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36" windowWidth="20100" windowHeight="11112" tabRatio="910" firstSheet="12" activeTab="21"/>
  </bookViews>
  <sheets>
    <sheet name="Pres" sheetId="43" r:id="rId1"/>
    <sheet name="Pres WI 1" sheetId="44" r:id="rId2"/>
    <sheet name="Pres WI 2" sheetId="50" r:id="rId3"/>
    <sheet name="Pres WI 3" sheetId="47" r:id="rId4"/>
    <sheet name="Pres WI 4" sheetId="48" r:id="rId5"/>
    <sheet name="US Sen - US Rep" sheetId="1" r:id="rId6"/>
    <sheet name="Sup Ct - Stats" sheetId="27" r:id="rId7"/>
    <sheet name="Leg 14" sheetId="19" r:id="rId8"/>
    <sheet name="Leg 15" sheetId="32" r:id="rId9"/>
    <sheet name="Leg 16" sheetId="33" r:id="rId10"/>
    <sheet name="Leg 17" sheetId="34" r:id="rId11"/>
    <sheet name="Leg 18 - 19" sheetId="35" r:id="rId12"/>
    <sheet name="Leg 20" sheetId="29" r:id="rId13"/>
    <sheet name="Leg 21 - 22" sheetId="37" r:id="rId14"/>
    <sheet name="Co" sheetId="24" r:id="rId15"/>
    <sheet name="Magistrate 1" sheetId="45" r:id="rId16"/>
    <sheet name="Magistrate 2" sheetId="51" r:id="rId17"/>
    <sheet name="Magistrate 3" sheetId="49" r:id="rId18"/>
    <sheet name="ACHD 1" sheetId="39" r:id="rId19"/>
    <sheet name="ACHD 2" sheetId="52" r:id="rId20"/>
    <sheet name="ACHD 5" sheetId="53" r:id="rId21"/>
    <sheet name="CWI" sheetId="40" r:id="rId22"/>
    <sheet name="WARD" sheetId="42" r:id="rId23"/>
    <sheet name="Meridian Library" sheetId="46" r:id="rId24"/>
  </sheets>
  <definedNames>
    <definedName name="_xlnm.Print_Titles" localSheetId="14">Co!$A:$A,Co!$1:$6</definedName>
    <definedName name="_xlnm.Print_Titles" localSheetId="21">CWI!$1:$6</definedName>
    <definedName name="_xlnm.Print_Titles" localSheetId="7">'Leg 14'!$1:$6</definedName>
    <definedName name="_xlnm.Print_Titles" localSheetId="12">'Leg 20'!$1:$6</definedName>
    <definedName name="_xlnm.Print_Titles" localSheetId="15">'Magistrate 1'!$1:$6</definedName>
    <definedName name="_xlnm.Print_Titles" localSheetId="16">'Magistrate 2'!$1:$6</definedName>
    <definedName name="_xlnm.Print_Titles" localSheetId="17">'Magistrate 3'!$1:$6</definedName>
    <definedName name="_xlnm.Print_Titles" localSheetId="23">'Meridian Library'!$1:$6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6">'Sup Ct - Stats'!$A:$A,'Sup Ct - Stats'!$1:$6</definedName>
    <definedName name="_xlnm.Print_Titles" localSheetId="5">'US Sen - US Rep'!$A:$A,'US Sen - US Rep'!$1:$6</definedName>
    <definedName name="_xlnm.Print_Titles" localSheetId="22">WARD!$1:$6</definedName>
  </definedNames>
  <calcPr calcId="152511"/>
</workbook>
</file>

<file path=xl/calcChain.xml><?xml version="1.0" encoding="utf-8"?>
<calcChain xmlns="http://schemas.openxmlformats.org/spreadsheetml/2006/main">
  <c r="B152" i="1" l="1"/>
  <c r="H34" i="53" l="1"/>
  <c r="F34" i="53"/>
  <c r="E34" i="53"/>
  <c r="G33" i="53"/>
  <c r="I33" i="53" s="1"/>
  <c r="D34" i="53"/>
  <c r="C34" i="53"/>
  <c r="B34" i="53"/>
  <c r="G32" i="53"/>
  <c r="I32" i="53" s="1"/>
  <c r="G31" i="53"/>
  <c r="I31" i="53" s="1"/>
  <c r="G30" i="53"/>
  <c r="I30" i="53" s="1"/>
  <c r="G29" i="53"/>
  <c r="I29" i="53" s="1"/>
  <c r="G28" i="53"/>
  <c r="I28" i="53" s="1"/>
  <c r="G27" i="53"/>
  <c r="I27" i="53" s="1"/>
  <c r="G26" i="53"/>
  <c r="I26" i="53" s="1"/>
  <c r="G25" i="53"/>
  <c r="I25" i="53" s="1"/>
  <c r="G24" i="53"/>
  <c r="I24" i="53" s="1"/>
  <c r="G23" i="53"/>
  <c r="I23" i="53" s="1"/>
  <c r="G22" i="53"/>
  <c r="I22" i="53" s="1"/>
  <c r="G21" i="53"/>
  <c r="I21" i="53" s="1"/>
  <c r="G20" i="53"/>
  <c r="I20" i="53" s="1"/>
  <c r="G19" i="53"/>
  <c r="I19" i="53" s="1"/>
  <c r="G18" i="53"/>
  <c r="I18" i="53" s="1"/>
  <c r="G17" i="53"/>
  <c r="I17" i="53" s="1"/>
  <c r="G16" i="53"/>
  <c r="I16" i="53" s="1"/>
  <c r="G15" i="53"/>
  <c r="I15" i="53" s="1"/>
  <c r="G14" i="53"/>
  <c r="I14" i="53" s="1"/>
  <c r="G13" i="53"/>
  <c r="I13" i="53" s="1"/>
  <c r="G12" i="53"/>
  <c r="I12" i="53" s="1"/>
  <c r="G11" i="53"/>
  <c r="I11" i="53" s="1"/>
  <c r="G10" i="53"/>
  <c r="I10" i="53" s="1"/>
  <c r="G9" i="53"/>
  <c r="I9" i="53" s="1"/>
  <c r="G8" i="53"/>
  <c r="I8" i="53" s="1"/>
  <c r="G7" i="53"/>
  <c r="I7" i="53" s="1"/>
  <c r="G32" i="52"/>
  <c r="E32" i="52"/>
  <c r="D32" i="52"/>
  <c r="F31" i="52"/>
  <c r="H31" i="52" s="1"/>
  <c r="F30" i="52"/>
  <c r="H30" i="52" s="1"/>
  <c r="F29" i="52"/>
  <c r="H29" i="52" s="1"/>
  <c r="C32" i="52"/>
  <c r="B32" i="52"/>
  <c r="F28" i="52"/>
  <c r="H28" i="52" s="1"/>
  <c r="F27" i="52"/>
  <c r="H27" i="52" s="1"/>
  <c r="F26" i="52"/>
  <c r="H26" i="52" s="1"/>
  <c r="F25" i="52"/>
  <c r="H25" i="52" s="1"/>
  <c r="F24" i="52"/>
  <c r="H24" i="52" s="1"/>
  <c r="F23" i="52"/>
  <c r="H23" i="52" s="1"/>
  <c r="F22" i="52"/>
  <c r="H22" i="52" s="1"/>
  <c r="F21" i="52"/>
  <c r="H21" i="52" s="1"/>
  <c r="F20" i="52"/>
  <c r="H20" i="52" s="1"/>
  <c r="F19" i="52"/>
  <c r="H19" i="52" s="1"/>
  <c r="F18" i="52"/>
  <c r="H18" i="52" s="1"/>
  <c r="F17" i="52"/>
  <c r="H17" i="52" s="1"/>
  <c r="F16" i="52"/>
  <c r="H16" i="52" s="1"/>
  <c r="F15" i="52"/>
  <c r="H15" i="52" s="1"/>
  <c r="F14" i="52"/>
  <c r="H14" i="52" s="1"/>
  <c r="F13" i="52"/>
  <c r="H13" i="52" s="1"/>
  <c r="F12" i="52"/>
  <c r="H12" i="52" s="1"/>
  <c r="F11" i="52"/>
  <c r="H11" i="52" s="1"/>
  <c r="F10" i="52"/>
  <c r="H10" i="52" s="1"/>
  <c r="F9" i="52"/>
  <c r="H9" i="52" s="1"/>
  <c r="F8" i="52"/>
  <c r="H8" i="52" s="1"/>
  <c r="F7" i="52"/>
  <c r="H7" i="52" s="1"/>
  <c r="F39" i="39"/>
  <c r="D39" i="39"/>
  <c r="C39" i="39"/>
  <c r="E38" i="39"/>
  <c r="G38" i="39" s="1"/>
  <c r="E37" i="39"/>
  <c r="G37" i="39" s="1"/>
  <c r="E36" i="39"/>
  <c r="G36" i="39" s="1"/>
  <c r="E35" i="39"/>
  <c r="G35" i="39" s="1"/>
  <c r="E34" i="39"/>
  <c r="G34" i="39" s="1"/>
  <c r="E33" i="39"/>
  <c r="G33" i="39" s="1"/>
  <c r="E32" i="39"/>
  <c r="G32" i="39" s="1"/>
  <c r="E31" i="39"/>
  <c r="G31" i="39" s="1"/>
  <c r="E30" i="39"/>
  <c r="G30" i="39" s="1"/>
  <c r="E29" i="39"/>
  <c r="G29" i="39" s="1"/>
  <c r="E28" i="39"/>
  <c r="G28" i="39" s="1"/>
  <c r="E27" i="39"/>
  <c r="G27" i="39" s="1"/>
  <c r="E26" i="39"/>
  <c r="G26" i="39" s="1"/>
  <c r="E25" i="39"/>
  <c r="G25" i="39" s="1"/>
  <c r="E24" i="39"/>
  <c r="G24" i="39" s="1"/>
  <c r="E23" i="39"/>
  <c r="G23" i="39" s="1"/>
  <c r="E22" i="39"/>
  <c r="G22" i="39" s="1"/>
  <c r="E21" i="39"/>
  <c r="G21" i="39" s="1"/>
  <c r="E20" i="39"/>
  <c r="G20" i="39" s="1"/>
  <c r="E19" i="39"/>
  <c r="G19" i="39" s="1"/>
  <c r="E18" i="39"/>
  <c r="G18" i="39" s="1"/>
  <c r="E17" i="39"/>
  <c r="G17" i="39" s="1"/>
  <c r="E16" i="39"/>
  <c r="G16" i="39" s="1"/>
  <c r="E15" i="39"/>
  <c r="G15" i="39" s="1"/>
  <c r="E14" i="39"/>
  <c r="G14" i="39" s="1"/>
  <c r="E13" i="39"/>
  <c r="G13" i="39" s="1"/>
  <c r="E12" i="39"/>
  <c r="G12" i="39" s="1"/>
  <c r="E11" i="39"/>
  <c r="G11" i="39" s="1"/>
  <c r="E10" i="39"/>
  <c r="G10" i="39" s="1"/>
  <c r="E9" i="39"/>
  <c r="G9" i="39" s="1"/>
  <c r="E8" i="39"/>
  <c r="G8" i="39" s="1"/>
  <c r="E7" i="39"/>
  <c r="G7" i="39" s="1"/>
  <c r="I152" i="51"/>
  <c r="H152" i="51"/>
  <c r="G152" i="51"/>
  <c r="F152" i="51"/>
  <c r="E152" i="51"/>
  <c r="D152" i="51"/>
  <c r="C152" i="51"/>
  <c r="B152" i="51"/>
  <c r="I21" i="37"/>
  <c r="J21" i="37"/>
  <c r="K21" i="37"/>
  <c r="G27" i="35"/>
  <c r="H27" i="35"/>
  <c r="I27" i="35"/>
  <c r="J27" i="35"/>
  <c r="K27" i="35"/>
  <c r="J152" i="1"/>
  <c r="I152" i="1"/>
  <c r="H152" i="1"/>
  <c r="G152" i="1"/>
  <c r="F152" i="1"/>
  <c r="E152" i="1"/>
  <c r="J152" i="50"/>
  <c r="I152" i="50"/>
  <c r="H152" i="50"/>
  <c r="G152" i="50"/>
  <c r="F152" i="50"/>
  <c r="E152" i="50"/>
  <c r="D152" i="50"/>
  <c r="C152" i="50"/>
  <c r="B152" i="50"/>
  <c r="F32" i="52" l="1"/>
  <c r="H32" i="52" s="1"/>
  <c r="G34" i="53"/>
  <c r="I34" i="53" s="1"/>
  <c r="E39" i="39"/>
  <c r="G39" i="39" s="1"/>
  <c r="H81" i="27"/>
  <c r="H80" i="27"/>
  <c r="H79" i="27"/>
  <c r="I152" i="49" l="1"/>
  <c r="H152" i="49"/>
  <c r="G152" i="49"/>
  <c r="F152" i="49"/>
  <c r="E152" i="49"/>
  <c r="D152" i="49"/>
  <c r="C152" i="49"/>
  <c r="B152" i="49"/>
  <c r="D22" i="33"/>
  <c r="J152" i="48" l="1"/>
  <c r="I152" i="48"/>
  <c r="H152" i="48"/>
  <c r="G152" i="48"/>
  <c r="F152" i="48"/>
  <c r="E152" i="48"/>
  <c r="D152" i="48"/>
  <c r="C152" i="48"/>
  <c r="B152" i="48"/>
  <c r="J152" i="47"/>
  <c r="I152" i="47"/>
  <c r="H152" i="47"/>
  <c r="G152" i="47"/>
  <c r="F152" i="47"/>
  <c r="E152" i="47"/>
  <c r="D152" i="47"/>
  <c r="C152" i="47"/>
  <c r="B152" i="47"/>
  <c r="K152" i="44"/>
  <c r="F152" i="40" l="1"/>
  <c r="E152" i="40"/>
  <c r="E152" i="27" l="1"/>
  <c r="D152" i="27"/>
  <c r="G41" i="46" l="1"/>
  <c r="E41" i="46"/>
  <c r="D41" i="46"/>
  <c r="C41" i="46"/>
  <c r="B41" i="46"/>
  <c r="F40" i="46"/>
  <c r="H40" i="46" s="1"/>
  <c r="F39" i="46"/>
  <c r="H39" i="46" s="1"/>
  <c r="F38" i="46"/>
  <c r="H38" i="46" s="1"/>
  <c r="F37" i="46"/>
  <c r="H37" i="46" s="1"/>
  <c r="F36" i="46"/>
  <c r="H36" i="46" s="1"/>
  <c r="F35" i="46"/>
  <c r="H35" i="46" s="1"/>
  <c r="F34" i="46"/>
  <c r="H34" i="46" s="1"/>
  <c r="F33" i="46"/>
  <c r="H33" i="46" s="1"/>
  <c r="F32" i="46"/>
  <c r="H32" i="46" s="1"/>
  <c r="F31" i="46"/>
  <c r="H31" i="46" s="1"/>
  <c r="F30" i="46"/>
  <c r="H30" i="46" s="1"/>
  <c r="F29" i="46"/>
  <c r="H29" i="46" s="1"/>
  <c r="F28" i="46"/>
  <c r="H28" i="46" s="1"/>
  <c r="F27" i="46"/>
  <c r="H27" i="46" s="1"/>
  <c r="F26" i="46"/>
  <c r="H26" i="46" s="1"/>
  <c r="F25" i="46"/>
  <c r="H25" i="46" s="1"/>
  <c r="F24" i="46"/>
  <c r="H24" i="46" s="1"/>
  <c r="F23" i="46"/>
  <c r="H23" i="46" s="1"/>
  <c r="F22" i="46"/>
  <c r="H22" i="46" s="1"/>
  <c r="F21" i="46"/>
  <c r="H21" i="46" s="1"/>
  <c r="F20" i="46"/>
  <c r="H20" i="46" s="1"/>
  <c r="F19" i="46"/>
  <c r="H19" i="46" s="1"/>
  <c r="F18" i="46"/>
  <c r="H18" i="46" s="1"/>
  <c r="F17" i="46"/>
  <c r="H17" i="46" s="1"/>
  <c r="F16" i="46"/>
  <c r="H16" i="46" s="1"/>
  <c r="F15" i="46"/>
  <c r="H15" i="46" s="1"/>
  <c r="F14" i="46"/>
  <c r="H14" i="46" s="1"/>
  <c r="F13" i="46"/>
  <c r="H13" i="46" s="1"/>
  <c r="F12" i="46"/>
  <c r="H12" i="46" s="1"/>
  <c r="F11" i="46"/>
  <c r="H11" i="46" s="1"/>
  <c r="F10" i="46"/>
  <c r="H10" i="46" s="1"/>
  <c r="F9" i="46"/>
  <c r="H9" i="46" s="1"/>
  <c r="F8" i="46"/>
  <c r="H8" i="46" s="1"/>
  <c r="F7" i="46"/>
  <c r="G46" i="42"/>
  <c r="E46" i="42"/>
  <c r="D46" i="42"/>
  <c r="C46" i="42"/>
  <c r="B46" i="42"/>
  <c r="F45" i="42"/>
  <c r="H45" i="42" s="1"/>
  <c r="F44" i="42"/>
  <c r="H44" i="42" s="1"/>
  <c r="F43" i="42"/>
  <c r="H43" i="42" s="1"/>
  <c r="F42" i="42"/>
  <c r="H42" i="42" s="1"/>
  <c r="F41" i="42"/>
  <c r="H41" i="42" s="1"/>
  <c r="F40" i="42"/>
  <c r="H40" i="42" s="1"/>
  <c r="F39" i="42"/>
  <c r="H39" i="42" s="1"/>
  <c r="F38" i="42"/>
  <c r="H38" i="42" s="1"/>
  <c r="F37" i="42"/>
  <c r="H37" i="42" s="1"/>
  <c r="F36" i="42"/>
  <c r="H36" i="42" s="1"/>
  <c r="F35" i="42"/>
  <c r="H35" i="42" s="1"/>
  <c r="F34" i="42"/>
  <c r="H34" i="42" s="1"/>
  <c r="F33" i="42"/>
  <c r="H33" i="42" s="1"/>
  <c r="F32" i="42"/>
  <c r="H32" i="42" s="1"/>
  <c r="F31" i="42"/>
  <c r="H31" i="42" s="1"/>
  <c r="F30" i="42"/>
  <c r="H30" i="42" s="1"/>
  <c r="F29" i="42"/>
  <c r="H29" i="42" s="1"/>
  <c r="F28" i="42"/>
  <c r="H28" i="42" s="1"/>
  <c r="F27" i="42"/>
  <c r="H27" i="42" s="1"/>
  <c r="F26" i="42"/>
  <c r="H26" i="42" s="1"/>
  <c r="F25" i="42"/>
  <c r="H25" i="42" s="1"/>
  <c r="F24" i="42"/>
  <c r="H24" i="42" s="1"/>
  <c r="F23" i="42"/>
  <c r="H23" i="42" s="1"/>
  <c r="F22" i="42"/>
  <c r="H22" i="42" s="1"/>
  <c r="F21" i="42"/>
  <c r="H21" i="42" s="1"/>
  <c r="F20" i="42"/>
  <c r="H20" i="42" s="1"/>
  <c r="F19" i="42"/>
  <c r="H19" i="42" s="1"/>
  <c r="F18" i="42"/>
  <c r="H18" i="42" s="1"/>
  <c r="F17" i="42"/>
  <c r="H17" i="42" s="1"/>
  <c r="F16" i="42"/>
  <c r="H16" i="42" s="1"/>
  <c r="F15" i="42"/>
  <c r="H15" i="42" s="1"/>
  <c r="F14" i="42"/>
  <c r="H14" i="42" s="1"/>
  <c r="F13" i="42"/>
  <c r="H13" i="42" s="1"/>
  <c r="F12" i="42"/>
  <c r="H12" i="42" s="1"/>
  <c r="F11" i="42"/>
  <c r="H11" i="42" s="1"/>
  <c r="F10" i="42"/>
  <c r="H10" i="42" s="1"/>
  <c r="F9" i="42"/>
  <c r="H9" i="42" s="1"/>
  <c r="F8" i="42"/>
  <c r="H8" i="42" s="1"/>
  <c r="F7" i="42"/>
  <c r="H7" i="42" s="1"/>
  <c r="D152" i="40"/>
  <c r="C152" i="40"/>
  <c r="B152" i="40"/>
  <c r="B39" i="39"/>
  <c r="I152" i="45"/>
  <c r="H152" i="45"/>
  <c r="G152" i="45"/>
  <c r="F152" i="45"/>
  <c r="E152" i="45"/>
  <c r="D152" i="45"/>
  <c r="C152" i="45"/>
  <c r="I152" i="27"/>
  <c r="G152" i="27"/>
  <c r="F152" i="27"/>
  <c r="H151" i="27"/>
  <c r="J151" i="27" s="1"/>
  <c r="H150" i="27"/>
  <c r="J150" i="27" s="1"/>
  <c r="H149" i="27"/>
  <c r="J149" i="27" s="1"/>
  <c r="H148" i="27"/>
  <c r="J148" i="27" s="1"/>
  <c r="H147" i="27"/>
  <c r="J147" i="27" s="1"/>
  <c r="H146" i="27"/>
  <c r="J146" i="27" s="1"/>
  <c r="H145" i="27"/>
  <c r="J145" i="27" s="1"/>
  <c r="H144" i="27"/>
  <c r="J144" i="27" s="1"/>
  <c r="H143" i="27"/>
  <c r="J143" i="27" s="1"/>
  <c r="H142" i="27"/>
  <c r="J142" i="27" s="1"/>
  <c r="H141" i="27"/>
  <c r="J141" i="27" s="1"/>
  <c r="H140" i="27"/>
  <c r="J140" i="27" s="1"/>
  <c r="H139" i="27"/>
  <c r="J139" i="27" s="1"/>
  <c r="H138" i="27"/>
  <c r="J138" i="27" s="1"/>
  <c r="H137" i="27"/>
  <c r="J137" i="27" s="1"/>
  <c r="H136" i="27"/>
  <c r="J136" i="27" s="1"/>
  <c r="H135" i="27"/>
  <c r="J135" i="27" s="1"/>
  <c r="H134" i="27"/>
  <c r="J134" i="27" s="1"/>
  <c r="H133" i="27"/>
  <c r="J133" i="27" s="1"/>
  <c r="H132" i="27"/>
  <c r="J132" i="27" s="1"/>
  <c r="H131" i="27"/>
  <c r="J131" i="27" s="1"/>
  <c r="H130" i="27"/>
  <c r="J130" i="27" s="1"/>
  <c r="H129" i="27"/>
  <c r="J129" i="27" s="1"/>
  <c r="H128" i="27"/>
  <c r="J128" i="27" s="1"/>
  <c r="H127" i="27"/>
  <c r="J127" i="27" s="1"/>
  <c r="H126" i="27"/>
  <c r="J126" i="27" s="1"/>
  <c r="H125" i="27"/>
  <c r="J125" i="27" s="1"/>
  <c r="H124" i="27"/>
  <c r="J124" i="27" s="1"/>
  <c r="H123" i="27"/>
  <c r="J123" i="27" s="1"/>
  <c r="H122" i="27"/>
  <c r="J122" i="27" s="1"/>
  <c r="H121" i="27"/>
  <c r="J121" i="27" s="1"/>
  <c r="H120" i="27"/>
  <c r="J120" i="27" s="1"/>
  <c r="H119" i="27"/>
  <c r="J119" i="27" s="1"/>
  <c r="H118" i="27"/>
  <c r="J118" i="27" s="1"/>
  <c r="H117" i="27"/>
  <c r="J117" i="27" s="1"/>
  <c r="H116" i="27"/>
  <c r="J116" i="27" s="1"/>
  <c r="H115" i="27"/>
  <c r="J115" i="27" s="1"/>
  <c r="H114" i="27"/>
  <c r="J114" i="27" s="1"/>
  <c r="H113" i="27"/>
  <c r="J113" i="27" s="1"/>
  <c r="H112" i="27"/>
  <c r="J112" i="27" s="1"/>
  <c r="H111" i="27"/>
  <c r="J111" i="27" s="1"/>
  <c r="H110" i="27"/>
  <c r="J110" i="27" s="1"/>
  <c r="H109" i="27"/>
  <c r="J109" i="27" s="1"/>
  <c r="H108" i="27"/>
  <c r="J108" i="27" s="1"/>
  <c r="H107" i="27"/>
  <c r="J107" i="27" s="1"/>
  <c r="H106" i="27"/>
  <c r="J106" i="27" s="1"/>
  <c r="H105" i="27"/>
  <c r="J105" i="27" s="1"/>
  <c r="H104" i="27"/>
  <c r="J104" i="27" s="1"/>
  <c r="H103" i="27"/>
  <c r="J103" i="27" s="1"/>
  <c r="H102" i="27"/>
  <c r="J102" i="27" s="1"/>
  <c r="H101" i="27"/>
  <c r="J101" i="27" s="1"/>
  <c r="H100" i="27"/>
  <c r="J100" i="27" s="1"/>
  <c r="H99" i="27"/>
  <c r="J99" i="27" s="1"/>
  <c r="H98" i="27"/>
  <c r="J98" i="27" s="1"/>
  <c r="H97" i="27"/>
  <c r="J97" i="27" s="1"/>
  <c r="H96" i="27"/>
  <c r="J96" i="27" s="1"/>
  <c r="H95" i="27"/>
  <c r="J95" i="27" s="1"/>
  <c r="H94" i="27"/>
  <c r="J94" i="27" s="1"/>
  <c r="H93" i="27"/>
  <c r="J93" i="27" s="1"/>
  <c r="H92" i="27"/>
  <c r="J92" i="27" s="1"/>
  <c r="H91" i="27"/>
  <c r="J91" i="27" s="1"/>
  <c r="H90" i="27"/>
  <c r="J90" i="27" s="1"/>
  <c r="H89" i="27"/>
  <c r="J89" i="27" s="1"/>
  <c r="H88" i="27"/>
  <c r="J88" i="27" s="1"/>
  <c r="H87" i="27"/>
  <c r="J87" i="27" s="1"/>
  <c r="H86" i="27"/>
  <c r="J86" i="27" s="1"/>
  <c r="H85" i="27"/>
  <c r="J85" i="27" s="1"/>
  <c r="H84" i="27"/>
  <c r="J84" i="27" s="1"/>
  <c r="H83" i="27"/>
  <c r="J83" i="27" s="1"/>
  <c r="H82" i="27"/>
  <c r="J82" i="27" s="1"/>
  <c r="J81" i="27"/>
  <c r="J80" i="27"/>
  <c r="J79" i="27"/>
  <c r="H78" i="27"/>
  <c r="J78" i="27" s="1"/>
  <c r="H77" i="27"/>
  <c r="J77" i="27" s="1"/>
  <c r="H76" i="27"/>
  <c r="J76" i="27" s="1"/>
  <c r="H75" i="27"/>
  <c r="J75" i="27" s="1"/>
  <c r="H74" i="27"/>
  <c r="J74" i="27" s="1"/>
  <c r="H73" i="27"/>
  <c r="J73" i="27" s="1"/>
  <c r="H72" i="27"/>
  <c r="J72" i="27" s="1"/>
  <c r="H71" i="27"/>
  <c r="J71" i="27" s="1"/>
  <c r="H70" i="27"/>
  <c r="J70" i="27" s="1"/>
  <c r="H69" i="27"/>
  <c r="J69" i="27" s="1"/>
  <c r="H68" i="27"/>
  <c r="J68" i="27" s="1"/>
  <c r="H67" i="27"/>
  <c r="J67" i="27" s="1"/>
  <c r="H66" i="27"/>
  <c r="J66" i="27" s="1"/>
  <c r="H65" i="27"/>
  <c r="J65" i="27" s="1"/>
  <c r="H64" i="27"/>
  <c r="J64" i="27" s="1"/>
  <c r="H63" i="27"/>
  <c r="J63" i="27" s="1"/>
  <c r="H62" i="27"/>
  <c r="J62" i="27" s="1"/>
  <c r="H61" i="27"/>
  <c r="J61" i="27" s="1"/>
  <c r="H60" i="27"/>
  <c r="J60" i="27" s="1"/>
  <c r="H59" i="27"/>
  <c r="J59" i="27" s="1"/>
  <c r="H58" i="27"/>
  <c r="J58" i="27" s="1"/>
  <c r="H57" i="27"/>
  <c r="J57" i="27" s="1"/>
  <c r="H56" i="27"/>
  <c r="J56" i="27" s="1"/>
  <c r="H55" i="27"/>
  <c r="J55" i="27" s="1"/>
  <c r="H54" i="27"/>
  <c r="J54" i="27" s="1"/>
  <c r="H53" i="27"/>
  <c r="J53" i="27" s="1"/>
  <c r="H52" i="27"/>
  <c r="J52" i="27" s="1"/>
  <c r="H51" i="27"/>
  <c r="J51" i="27" s="1"/>
  <c r="H50" i="27"/>
  <c r="J50" i="27" s="1"/>
  <c r="H49" i="27"/>
  <c r="J49" i="27" s="1"/>
  <c r="H48" i="27"/>
  <c r="J48" i="27" s="1"/>
  <c r="H47" i="27"/>
  <c r="J47" i="27" s="1"/>
  <c r="H46" i="27"/>
  <c r="J46" i="27" s="1"/>
  <c r="H45" i="27"/>
  <c r="J45" i="27" s="1"/>
  <c r="H44" i="27"/>
  <c r="J44" i="27" s="1"/>
  <c r="H43" i="27"/>
  <c r="J43" i="27" s="1"/>
  <c r="H42" i="27"/>
  <c r="J42" i="27" s="1"/>
  <c r="H41" i="27"/>
  <c r="J41" i="27" s="1"/>
  <c r="H40" i="27"/>
  <c r="J40" i="27" s="1"/>
  <c r="H39" i="27"/>
  <c r="J39" i="27" s="1"/>
  <c r="H38" i="27"/>
  <c r="J38" i="27" s="1"/>
  <c r="H37" i="27"/>
  <c r="J37" i="27" s="1"/>
  <c r="H36" i="27"/>
  <c r="J36" i="27" s="1"/>
  <c r="H35" i="27"/>
  <c r="J35" i="27" s="1"/>
  <c r="H34" i="27"/>
  <c r="J34" i="27" s="1"/>
  <c r="H33" i="27"/>
  <c r="J33" i="27" s="1"/>
  <c r="H32" i="27"/>
  <c r="J32" i="27" s="1"/>
  <c r="H31" i="27"/>
  <c r="J31" i="27" s="1"/>
  <c r="H30" i="27"/>
  <c r="J30" i="27" s="1"/>
  <c r="H29" i="27"/>
  <c r="J29" i="27" s="1"/>
  <c r="H28" i="27"/>
  <c r="J28" i="27" s="1"/>
  <c r="H27" i="27"/>
  <c r="J27" i="27" s="1"/>
  <c r="H26" i="27"/>
  <c r="J26" i="27" s="1"/>
  <c r="H25" i="27"/>
  <c r="J25" i="27" s="1"/>
  <c r="H24" i="27"/>
  <c r="J24" i="27" s="1"/>
  <c r="H23" i="27"/>
  <c r="J23" i="27" s="1"/>
  <c r="H22" i="27"/>
  <c r="J22" i="27" s="1"/>
  <c r="H21" i="27"/>
  <c r="J21" i="27" s="1"/>
  <c r="H20" i="27"/>
  <c r="J20" i="27" s="1"/>
  <c r="H19" i="27"/>
  <c r="J19" i="27" s="1"/>
  <c r="H18" i="27"/>
  <c r="J18" i="27" s="1"/>
  <c r="H17" i="27"/>
  <c r="J17" i="27" s="1"/>
  <c r="H16" i="27"/>
  <c r="J16" i="27" s="1"/>
  <c r="H15" i="27"/>
  <c r="J15" i="27" s="1"/>
  <c r="H14" i="27"/>
  <c r="J14" i="27" s="1"/>
  <c r="H13" i="27"/>
  <c r="J13" i="27" s="1"/>
  <c r="H12" i="27"/>
  <c r="J12" i="27" s="1"/>
  <c r="H11" i="27"/>
  <c r="J11" i="27" s="1"/>
  <c r="H10" i="27"/>
  <c r="J10" i="27" s="1"/>
  <c r="H9" i="27"/>
  <c r="J9" i="27" s="1"/>
  <c r="H8" i="27"/>
  <c r="J8" i="27" s="1"/>
  <c r="H7" i="27"/>
  <c r="J7" i="27" s="1"/>
  <c r="F41" i="46" l="1"/>
  <c r="H41" i="46" s="1"/>
  <c r="H7" i="46"/>
  <c r="F46" i="42"/>
  <c r="H46" i="42" s="1"/>
  <c r="H152" i="27"/>
  <c r="J152" i="27" s="1"/>
  <c r="E26" i="19"/>
  <c r="J152" i="44"/>
  <c r="I152" i="44"/>
  <c r="H152" i="44"/>
  <c r="G152" i="44"/>
  <c r="F152" i="44"/>
  <c r="E152" i="44"/>
  <c r="D152" i="44"/>
  <c r="C152" i="44"/>
  <c r="B152" i="44"/>
  <c r="I152" i="43"/>
  <c r="H152" i="43"/>
  <c r="G152" i="43"/>
  <c r="F152" i="43"/>
  <c r="E152" i="43"/>
  <c r="D152" i="43"/>
  <c r="C152" i="43"/>
  <c r="B152" i="43"/>
  <c r="C20" i="29" l="1"/>
  <c r="B20" i="29"/>
  <c r="G22" i="33" l="1"/>
  <c r="F26" i="19"/>
  <c r="F23" i="37"/>
  <c r="E23" i="37"/>
  <c r="D23" i="37"/>
  <c r="C23" i="37"/>
  <c r="B23" i="37"/>
  <c r="D25" i="35"/>
  <c r="C25" i="35"/>
  <c r="B25" i="35"/>
  <c r="G22" i="34"/>
  <c r="F22" i="34"/>
  <c r="E22" i="34"/>
  <c r="D22" i="34"/>
  <c r="C22" i="34"/>
  <c r="B22" i="34"/>
  <c r="F22" i="33"/>
  <c r="E22" i="33"/>
  <c r="C22" i="33"/>
  <c r="B22" i="33"/>
  <c r="G22" i="32"/>
  <c r="F22" i="32"/>
  <c r="E22" i="32"/>
  <c r="D22" i="32"/>
  <c r="C22" i="32"/>
  <c r="B22" i="32"/>
  <c r="F20" i="29"/>
  <c r="E20" i="29"/>
  <c r="D20" i="29"/>
  <c r="D152" i="1" l="1"/>
  <c r="C152" i="1"/>
  <c r="C152" i="24" l="1"/>
  <c r="D152" i="24"/>
  <c r="E152" i="24"/>
  <c r="G26" i="19"/>
  <c r="C152" i="27"/>
  <c r="B152" i="27"/>
  <c r="F152" i="24"/>
  <c r="C26" i="19"/>
  <c r="D26" i="19"/>
  <c r="B26" i="19"/>
  <c r="B152" i="24" l="1"/>
  <c r="B152" i="45"/>
</calcChain>
</file>

<file path=xl/sharedStrings.xml><?xml version="1.0" encoding="utf-8"?>
<sst xmlns="http://schemas.openxmlformats.org/spreadsheetml/2006/main" count="445" uniqueCount="210">
  <si>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</si>
  <si>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</si>
  <si>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</si>
  <si>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</si>
  <si>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</si>
  <si>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</si>
  <si>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</si>
  <si>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</si>
  <si>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</si>
  <si>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</si>
  <si>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</si>
  <si>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</si>
  <si>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</si>
  <si>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</si>
  <si>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</si>
  <si>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</si>
  <si>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</si>
  <si>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</si>
  <si>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</si>
  <si>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</si>
  <si>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</si>
  <si>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</si>
  <si>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DISTRICT 2</t>
  </si>
  <si>
    <t>Mike Simpson</t>
  </si>
  <si>
    <t>COMMISSIONER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</si>
  <si>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</si>
  <si>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</si>
  <si>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</si>
  <si>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</si>
  <si>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</si>
  <si>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</si>
  <si>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</si>
  <si>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</si>
  <si>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</si>
  <si>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</si>
  <si>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</si>
  <si>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</si>
  <si>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</si>
  <si>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</si>
  <si>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Raul R. Labrador</t>
  </si>
  <si>
    <t>LEGISLATIVE DIST 14</t>
  </si>
  <si>
    <t>LEGISLATIVE DIST 16</t>
  </si>
  <si>
    <t>LEGISLATIVE DIST 15</t>
  </si>
  <si>
    <t>LEGISLATIVE DIST 17</t>
  </si>
  <si>
    <t>LEGISLATIVE DIST 22</t>
  </si>
  <si>
    <t>LEGISLATIVE DIST 21</t>
  </si>
  <si>
    <t>LEGISLATIVE DIST 20</t>
  </si>
  <si>
    <t>LEGISLATIVE DIST 19</t>
  </si>
  <si>
    <t>LEGISLATIVE DIST 18</t>
  </si>
  <si>
    <t>Miranda Gold</t>
  </si>
  <si>
    <t>Marv Hagedorn</t>
  </si>
  <si>
    <t>Jane M. Rohling</t>
  </si>
  <si>
    <t>Mike Moyle</t>
  </si>
  <si>
    <t>Gayann DeMordaunt</t>
  </si>
  <si>
    <t>Laura Metzler</t>
  </si>
  <si>
    <t>Fred S. Martin</t>
  </si>
  <si>
    <t>Steve Berch</t>
  </si>
  <si>
    <t>Lynn M. Luker</t>
  </si>
  <si>
    <t>Jake Ellis</t>
  </si>
  <si>
    <t>Patrick McDonald</t>
  </si>
  <si>
    <t>Grant Burgoyne</t>
  </si>
  <si>
    <t>Ryan McDonald</t>
  </si>
  <si>
    <t>John McCrostie</t>
  </si>
  <si>
    <t>Joel H Robinson</t>
  </si>
  <si>
    <t>Hy Kloc</t>
  </si>
  <si>
    <t>Maryanne Jordan</t>
  </si>
  <si>
    <t>Robert Herrin III</t>
  </si>
  <si>
    <t>John Gannon</t>
  </si>
  <si>
    <t>Kreed Ray Kleinkopf</t>
  </si>
  <si>
    <t>Sue Chew</t>
  </si>
  <si>
    <t>Tabby Jolley</t>
  </si>
  <si>
    <t>Janie Ward-Engelking</t>
  </si>
  <si>
    <t>Ilana Rubel</t>
  </si>
  <si>
    <t>Phylis King</t>
  </si>
  <si>
    <t>Cherie Buckner-Webb</t>
  </si>
  <si>
    <t>Mathew Erpelding</t>
  </si>
  <si>
    <t>Mark Patten</t>
  </si>
  <si>
    <t>Melissa Wintrow</t>
  </si>
  <si>
    <t>Jane McClaran</t>
  </si>
  <si>
    <t>Chuck Winder</t>
  </si>
  <si>
    <t>Daniel S. Weston</t>
  </si>
  <si>
    <t>Joe A. Palmer</t>
  </si>
  <si>
    <t>James Holtzclaw</t>
  </si>
  <si>
    <t>Clifford R. "Cliff" Bayer</t>
  </si>
  <si>
    <t>Robert Winder</t>
  </si>
  <si>
    <t>Steven C. Harris</t>
  </si>
  <si>
    <t>Cindy Thorngren</t>
  </si>
  <si>
    <t>Thomas E. "Tom" Dayley</t>
  </si>
  <si>
    <t>John Vander Woude</t>
  </si>
  <si>
    <t>Jason A. Monks</t>
  </si>
  <si>
    <t>TJ Thomson</t>
  </si>
  <si>
    <t>Rick Visser</t>
  </si>
  <si>
    <t>Dave Case</t>
  </si>
  <si>
    <t>Steve Bartlett</t>
  </si>
  <si>
    <t>Jan M. Bennetts</t>
  </si>
  <si>
    <t>James Piotrowski</t>
  </si>
  <si>
    <t>Lori Den Hartog</t>
  </si>
  <si>
    <t>Bill Rutherford</t>
  </si>
  <si>
    <t>PRESIDENT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</si>
  <si>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</si>
  <si>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</si>
  <si>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</si>
  <si>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</si>
  <si>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</si>
  <si>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</si>
  <si>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</si>
  <si>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</si>
  <si>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IND</t>
  </si>
  <si>
    <t>LIB</t>
  </si>
  <si>
    <t>WRITE INS</t>
  </si>
  <si>
    <t>Total # absentee ballots cast</t>
  </si>
  <si>
    <t>JUDGE RETENTION</t>
  </si>
  <si>
    <t>Thomas</t>
  </si>
  <si>
    <t>YES</t>
  </si>
  <si>
    <t>NO</t>
  </si>
  <si>
    <t>MAGISTRATE</t>
  </si>
  <si>
    <t>Christopher</t>
  </si>
  <si>
    <t>Bieter</t>
  </si>
  <si>
    <t>Andrew</t>
  </si>
  <si>
    <t>N.J. Ellis</t>
  </si>
  <si>
    <t>Laurie</t>
  </si>
  <si>
    <t>Fortier</t>
  </si>
  <si>
    <t>William</t>
  </si>
  <si>
    <t>Harrigfeld</t>
  </si>
  <si>
    <t>John</t>
  </si>
  <si>
    <t>Hawley Jr.</t>
  </si>
  <si>
    <t>Cathleen</t>
  </si>
  <si>
    <t>MacGregor Irby</t>
  </si>
  <si>
    <t>David</t>
  </si>
  <si>
    <t>Manweiler</t>
  </si>
  <si>
    <t>Michael</t>
  </si>
  <si>
    <t xml:space="preserve">Joanne </t>
  </si>
  <si>
    <t xml:space="preserve"> M. Kibodeaux</t>
  </si>
  <si>
    <t>Oths</t>
  </si>
  <si>
    <t>Diane</t>
  </si>
  <si>
    <t>M. Walker</t>
  </si>
  <si>
    <t>P. Watkins</t>
  </si>
  <si>
    <t>Jim Hansen</t>
  </si>
  <si>
    <t>Rebecca Arnold</t>
  </si>
  <si>
    <t>David Eberle</t>
  </si>
  <si>
    <t>Sara M Baker</t>
  </si>
  <si>
    <t>Mike Tracy</t>
  </si>
  <si>
    <t>Rick Just</t>
  </si>
  <si>
    <t>Trustees</t>
  </si>
  <si>
    <t>Zone 1</t>
  </si>
  <si>
    <t>Zone 5</t>
  </si>
  <si>
    <t>Zone 3</t>
  </si>
  <si>
    <t>C.A. "Skip" Smyser</t>
  </si>
  <si>
    <t>Mary Carol (M.C.) Niland</t>
  </si>
  <si>
    <t>Mark Dunham</t>
  </si>
  <si>
    <t>General Obligation</t>
  </si>
  <si>
    <t>Bond</t>
  </si>
  <si>
    <t>IN FAVOR OF</t>
  </si>
  <si>
    <t>AGAINST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</si>
  <si>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</si>
  <si>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</si>
  <si>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</si>
  <si>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</si>
  <si>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</si>
  <si>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</si>
  <si>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</si>
  <si>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</si>
  <si>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</si>
  <si>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</si>
  <si>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</si>
  <si>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</si>
  <si>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</si>
  <si>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</si>
  <si>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</si>
  <si>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</si>
  <si>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</si>
  <si>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</si>
  <si>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</si>
  <si>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</si>
  <si>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</si>
  <si>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</si>
  <si>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</si>
  <si>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</si>
  <si>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</si>
  <si>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</si>
  <si>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</si>
  <si>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</si>
  <si>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</si>
  <si>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</si>
  <si>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</si>
  <si>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</si>
  <si>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</si>
  <si>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</si>
  <si>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</si>
  <si>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</si>
  <si>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</si>
  <si>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</si>
  <si>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Pro-Life</t>
  </si>
  <si>
    <t>W/I</t>
  </si>
  <si>
    <t>Ryan Thompson</t>
  </si>
  <si>
    <t>Theodis Brown Sr.</t>
  </si>
  <si>
    <t>HJR 5</t>
  </si>
  <si>
    <t>Glida Bothwell</t>
  </si>
  <si>
    <t>ADA COUNTY</t>
  </si>
  <si>
    <t>HIGHWAY DISTRICT</t>
  </si>
  <si>
    <t>DISTRICT 5</t>
  </si>
  <si>
    <t>COLLEGE OF WESTERN IDAHO</t>
  </si>
  <si>
    <t>WESTERN ADA</t>
  </si>
  <si>
    <t>RECREATION DISTRICT</t>
  </si>
  <si>
    <t>GENERAL</t>
  </si>
  <si>
    <t>OBLIGATION BOND</t>
  </si>
  <si>
    <t>MERIDIAN LIBRARY</t>
  </si>
  <si>
    <t>DISTRICT</t>
  </si>
  <si>
    <t>Theresa L.</t>
  </si>
  <si>
    <t>Gardunia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</si>
</sst>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23" xfId="0" applyFont="1" applyFill="1" applyBorder="1" applyAlignment="1" applyProtection="1"/>
    <xf numFmtId="3" fontId="2" fillId="0" borderId="27" xfId="0" applyNumberFormat="1" applyFont="1" applyBorder="1" applyAlignment="1" applyProtection="1">
      <alignment horizontal="center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/>
    </xf>
    <xf numFmtId="3" fontId="2" fillId="0" borderId="18" xfId="0" applyNumberFormat="1" applyFont="1" applyFill="1" applyBorder="1" applyAlignment="1" applyProtection="1"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164" fontId="2" fillId="0" borderId="16" xfId="0" applyNumberFormat="1" applyFont="1" applyFill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3" fontId="4" fillId="0" borderId="3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 vertical="center" textRotation="90"/>
    </xf>
    <xf numFmtId="3" fontId="2" fillId="0" borderId="26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vertical="center" textRotation="90"/>
    </xf>
    <xf numFmtId="0" fontId="2" fillId="0" borderId="4" xfId="0" applyFont="1" applyFill="1" applyBorder="1" applyAlignment="1" applyProtection="1">
      <alignment horizontal="left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2" borderId="38" xfId="0" applyNumberFormat="1" applyFont="1" applyFill="1" applyBorder="1" applyAlignment="1" applyProtection="1"/>
    <xf numFmtId="0" fontId="3" fillId="0" borderId="1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</xf>
    <xf numFmtId="3" fontId="2" fillId="3" borderId="20" xfId="0" applyNumberFormat="1" applyFont="1" applyFill="1" applyBorder="1" applyAlignment="1" applyProtection="1">
      <alignment horizontal="center"/>
      <protection locked="0"/>
    </xf>
    <xf numFmtId="3" fontId="2" fillId="3" borderId="39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3" fontId="2" fillId="3" borderId="40" xfId="0" applyNumberFormat="1" applyFont="1" applyFill="1" applyBorder="1" applyAlignment="1" applyProtection="1">
      <alignment horizontal="center"/>
      <protection locked="0"/>
    </xf>
    <xf numFmtId="3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left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3" fontId="2" fillId="3" borderId="41" xfId="0" applyNumberFormat="1" applyFont="1" applyFill="1" applyBorder="1" applyAlignment="1" applyProtection="1">
      <alignment horizontal="center"/>
      <protection locked="0"/>
    </xf>
    <xf numFmtId="3" fontId="2" fillId="3" borderId="3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</xf>
    <xf numFmtId="3" fontId="2" fillId="3" borderId="29" xfId="0" applyNumberFormat="1" applyFont="1" applyFill="1" applyBorder="1" applyAlignment="1" applyProtection="1">
      <alignment horizontal="center"/>
    </xf>
    <xf numFmtId="164" fontId="2" fillId="3" borderId="16" xfId="0" applyNumberFormat="1" applyFont="1" applyFill="1" applyBorder="1" applyAlignment="1" applyProtection="1">
      <alignment horizontal="center"/>
    </xf>
    <xf numFmtId="3" fontId="2" fillId="3" borderId="6" xfId="0" applyNumberFormat="1" applyFont="1" applyFill="1" applyBorder="1" applyAlignment="1" applyProtection="1">
      <alignment horizontal="center"/>
    </xf>
    <xf numFmtId="3" fontId="2" fillId="3" borderId="43" xfId="0" applyNumberFormat="1" applyFont="1" applyFill="1" applyBorder="1" applyAlignment="1" applyProtection="1">
      <alignment horizontal="center"/>
      <protection locked="0"/>
    </xf>
    <xf numFmtId="3" fontId="2" fillId="3" borderId="44" xfId="0" applyNumberFormat="1" applyFont="1" applyFill="1" applyBorder="1" applyAlignment="1" applyProtection="1">
      <alignment horizontal="center"/>
      <protection locked="0"/>
    </xf>
    <xf numFmtId="3" fontId="2" fillId="3" borderId="31" xfId="0" applyNumberFormat="1" applyFont="1" applyFill="1" applyBorder="1" applyAlignment="1" applyProtection="1">
      <alignment horizontal="center"/>
    </xf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3" borderId="34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42" xfId="0" applyNumberFormat="1" applyFont="1" applyFill="1" applyBorder="1" applyAlignment="1" applyProtection="1">
      <alignment horizontal="center"/>
      <protection locked="0"/>
    </xf>
    <xf numFmtId="0" fontId="2" fillId="3" borderId="27" xfId="0" applyNumberFormat="1" applyFont="1" applyFill="1" applyBorder="1" applyAlignment="1" applyProtection="1">
      <alignment horizontal="left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3" borderId="45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32" workbookViewId="0">
      <selection activeCell="B7" sqref="B7:I151"/>
    </sheetView>
  </sheetViews>
  <sheetFormatPr defaultRowHeight="13.8" x14ac:dyDescent="0.3"/>
  <cols>
    <col min="1" max="1" width="7.6640625" style="15" bestFit="1" customWidth="1"/>
    <col min="2" max="4" width="8.6640625" style="15" customWidth="1"/>
    <col min="5" max="18" width="8.6640625" customWidth="1"/>
  </cols>
  <sheetData>
    <row r="1" spans="1:9" x14ac:dyDescent="0.3">
      <c r="A1" s="22"/>
      <c r="B1" s="123"/>
      <c r="C1" s="124"/>
      <c r="D1" s="124"/>
      <c r="E1" s="124"/>
      <c r="F1" s="124"/>
      <c r="G1" s="124"/>
      <c r="H1" s="124"/>
      <c r="I1" s="125"/>
    </row>
    <row r="2" spans="1:9" x14ac:dyDescent="0.3">
      <c r="A2" s="23"/>
      <c r="B2" s="120" t="s">
        <v>18</v>
      </c>
      <c r="C2" s="121"/>
      <c r="D2" s="121"/>
      <c r="E2" s="121"/>
      <c r="F2" s="121"/>
      <c r="G2" s="121"/>
      <c r="H2" s="121"/>
      <c r="I2" s="122"/>
    </row>
    <row r="3" spans="1:9" x14ac:dyDescent="0.3">
      <c r="A3" s="25"/>
      <c r="B3" s="120" t="s">
        <v>98</v>
      </c>
      <c r="C3" s="121"/>
      <c r="D3" s="121"/>
      <c r="E3" s="121"/>
      <c r="F3" s="121"/>
      <c r="G3" s="121"/>
      <c r="H3" s="121"/>
      <c r="I3" s="122"/>
    </row>
    <row r="4" spans="1:9" x14ac:dyDescent="0.3">
      <c r="A4" s="26"/>
      <c r="B4" s="1" t="s">
        <v>107</v>
      </c>
      <c r="C4" s="1" t="s">
        <v>0</v>
      </c>
      <c r="D4" s="1" t="s">
        <v>26</v>
      </c>
      <c r="E4" s="1" t="s">
        <v>107</v>
      </c>
      <c r="F4" s="1" t="s">
        <v>108</v>
      </c>
      <c r="G4" s="1" t="s">
        <v>107</v>
      </c>
      <c r="H4" s="1" t="s">
        <v>107</v>
      </c>
      <c r="I4" s="1" t="s">
        <v>1</v>
      </c>
    </row>
    <row r="5" spans="1:9" ht="93" customHeight="1" thickBot="1" x14ac:dyDescent="0.3">
      <c r="A5" s="27" t="s">
        <v>5</v>
      </c>
      <c r="B5" s="6" t="s">
        <v>99</v>
      </c>
      <c r="C5" s="6" t="s">
        <v>100</v>
      </c>
      <c r="D5" s="6" t="s">
        <v>101</v>
      </c>
      <c r="E5" s="6" t="s">
        <v>102</v>
      </c>
      <c r="F5" s="6" t="s">
        <v>103</v>
      </c>
      <c r="G5" s="6" t="s">
        <v>104</v>
      </c>
      <c r="H5" s="6" t="s">
        <v>105</v>
      </c>
      <c r="I5" s="6" t="s">
        <v>106</v>
      </c>
    </row>
    <row r="6" spans="1:9" ht="14.4" thickBot="1" x14ac:dyDescent="0.35">
      <c r="A6" s="11"/>
      <c r="B6" s="33"/>
      <c r="C6" s="33"/>
      <c r="D6" s="33"/>
      <c r="E6" s="33"/>
      <c r="F6" s="33"/>
      <c r="G6" s="33"/>
      <c r="H6" s="33"/>
      <c r="I6" s="57"/>
    </row>
    <row r="7" spans="1:9" x14ac:dyDescent="0.3">
      <c r="A7" s="89">
        <v>1401</v>
      </c>
      <c r="B7" s="90">
        <v>4</v>
      </c>
      <c r="C7" s="91">
        <v>206</v>
      </c>
      <c r="D7" s="91">
        <v>0</v>
      </c>
      <c r="E7" s="90">
        <v>0</v>
      </c>
      <c r="F7" s="91">
        <v>35</v>
      </c>
      <c r="G7" s="91">
        <v>63</v>
      </c>
      <c r="H7" s="91">
        <v>10</v>
      </c>
      <c r="I7" s="91">
        <v>857</v>
      </c>
    </row>
    <row r="8" spans="1:9" x14ac:dyDescent="0.3">
      <c r="A8" s="89">
        <v>1402</v>
      </c>
      <c r="B8" s="93">
        <v>3</v>
      </c>
      <c r="C8" s="94">
        <v>292</v>
      </c>
      <c r="D8" s="94">
        <v>2</v>
      </c>
      <c r="E8" s="93">
        <v>1</v>
      </c>
      <c r="F8" s="116">
        <v>49</v>
      </c>
      <c r="G8" s="116">
        <v>86</v>
      </c>
      <c r="H8" s="94">
        <v>8</v>
      </c>
      <c r="I8" s="94">
        <v>796</v>
      </c>
    </row>
    <row r="9" spans="1:9" x14ac:dyDescent="0.3">
      <c r="A9" s="89">
        <v>1403</v>
      </c>
      <c r="B9" s="93">
        <v>2</v>
      </c>
      <c r="C9" s="94">
        <v>121</v>
      </c>
      <c r="D9" s="94">
        <v>2</v>
      </c>
      <c r="E9" s="93">
        <v>1</v>
      </c>
      <c r="F9" s="116">
        <v>18</v>
      </c>
      <c r="G9" s="116">
        <v>41</v>
      </c>
      <c r="H9" s="94">
        <v>5</v>
      </c>
      <c r="I9" s="94">
        <v>289</v>
      </c>
    </row>
    <row r="10" spans="1:9" x14ac:dyDescent="0.3">
      <c r="A10" s="89">
        <v>1404</v>
      </c>
      <c r="B10" s="93">
        <v>13</v>
      </c>
      <c r="C10" s="94">
        <v>317</v>
      </c>
      <c r="D10" s="94">
        <v>2</v>
      </c>
      <c r="E10" s="93">
        <v>7</v>
      </c>
      <c r="F10" s="116">
        <v>79</v>
      </c>
      <c r="G10" s="116">
        <v>148</v>
      </c>
      <c r="H10" s="94">
        <v>13</v>
      </c>
      <c r="I10" s="94">
        <v>1290</v>
      </c>
    </row>
    <row r="11" spans="1:9" x14ac:dyDescent="0.3">
      <c r="A11" s="89">
        <v>1405</v>
      </c>
      <c r="B11" s="93">
        <v>8</v>
      </c>
      <c r="C11" s="94">
        <v>331</v>
      </c>
      <c r="D11" s="94">
        <v>3</v>
      </c>
      <c r="E11" s="93">
        <v>3</v>
      </c>
      <c r="F11" s="116">
        <v>54</v>
      </c>
      <c r="G11" s="116">
        <v>90</v>
      </c>
      <c r="H11" s="94">
        <v>9</v>
      </c>
      <c r="I11" s="94">
        <v>994</v>
      </c>
    </row>
    <row r="12" spans="1:9" x14ac:dyDescent="0.3">
      <c r="A12" s="89">
        <v>1406</v>
      </c>
      <c r="B12" s="93">
        <v>7</v>
      </c>
      <c r="C12" s="94">
        <v>549</v>
      </c>
      <c r="D12" s="94">
        <v>5</v>
      </c>
      <c r="E12" s="93">
        <v>8</v>
      </c>
      <c r="F12" s="116">
        <v>74</v>
      </c>
      <c r="G12" s="116">
        <v>136</v>
      </c>
      <c r="H12" s="94">
        <v>9</v>
      </c>
      <c r="I12" s="94">
        <v>1691</v>
      </c>
    </row>
    <row r="13" spans="1:9" x14ac:dyDescent="0.3">
      <c r="A13" s="89">
        <v>1407</v>
      </c>
      <c r="B13" s="93">
        <v>9</v>
      </c>
      <c r="C13" s="94">
        <v>305</v>
      </c>
      <c r="D13" s="94">
        <v>3</v>
      </c>
      <c r="E13" s="93">
        <v>3</v>
      </c>
      <c r="F13" s="116">
        <v>31</v>
      </c>
      <c r="G13" s="116">
        <v>59</v>
      </c>
      <c r="H13" s="94">
        <v>6</v>
      </c>
      <c r="I13" s="94">
        <v>656</v>
      </c>
    </row>
    <row r="14" spans="1:9" x14ac:dyDescent="0.3">
      <c r="A14" s="89">
        <v>1408</v>
      </c>
      <c r="B14" s="93">
        <v>4</v>
      </c>
      <c r="C14" s="94">
        <v>474</v>
      </c>
      <c r="D14" s="94">
        <v>1</v>
      </c>
      <c r="E14" s="93">
        <v>1</v>
      </c>
      <c r="F14" s="116">
        <v>57</v>
      </c>
      <c r="G14" s="116">
        <v>99</v>
      </c>
      <c r="H14" s="94">
        <v>6</v>
      </c>
      <c r="I14" s="94">
        <v>726</v>
      </c>
    </row>
    <row r="15" spans="1:9" x14ac:dyDescent="0.3">
      <c r="A15" s="89">
        <v>1409</v>
      </c>
      <c r="B15" s="93">
        <v>3</v>
      </c>
      <c r="C15" s="94">
        <v>394</v>
      </c>
      <c r="D15" s="94">
        <v>2</v>
      </c>
      <c r="E15" s="93">
        <v>1</v>
      </c>
      <c r="F15" s="116">
        <v>47</v>
      </c>
      <c r="G15" s="116">
        <v>73</v>
      </c>
      <c r="H15" s="94">
        <v>18</v>
      </c>
      <c r="I15" s="94">
        <v>713</v>
      </c>
    </row>
    <row r="16" spans="1:9" x14ac:dyDescent="0.3">
      <c r="A16" s="89">
        <v>1410</v>
      </c>
      <c r="B16" s="93">
        <v>10</v>
      </c>
      <c r="C16" s="94">
        <v>470</v>
      </c>
      <c r="D16" s="94">
        <v>2</v>
      </c>
      <c r="E16" s="93">
        <v>1</v>
      </c>
      <c r="F16" s="116">
        <v>61</v>
      </c>
      <c r="G16" s="116">
        <v>59</v>
      </c>
      <c r="H16" s="94">
        <v>30</v>
      </c>
      <c r="I16" s="94">
        <v>648</v>
      </c>
    </row>
    <row r="17" spans="1:9" x14ac:dyDescent="0.3">
      <c r="A17" s="89">
        <v>1411</v>
      </c>
      <c r="B17" s="93">
        <v>6</v>
      </c>
      <c r="C17" s="94">
        <v>451</v>
      </c>
      <c r="D17" s="94">
        <v>1</v>
      </c>
      <c r="E17" s="93">
        <v>0</v>
      </c>
      <c r="F17" s="116">
        <v>69</v>
      </c>
      <c r="G17" s="116">
        <v>67</v>
      </c>
      <c r="H17" s="94">
        <v>17</v>
      </c>
      <c r="I17" s="94">
        <v>801</v>
      </c>
    </row>
    <row r="18" spans="1:9" x14ac:dyDescent="0.3">
      <c r="A18" s="89">
        <v>1412</v>
      </c>
      <c r="B18" s="93">
        <v>3</v>
      </c>
      <c r="C18" s="94">
        <v>139</v>
      </c>
      <c r="D18" s="94">
        <v>3</v>
      </c>
      <c r="E18" s="93">
        <v>0</v>
      </c>
      <c r="F18" s="116">
        <v>17</v>
      </c>
      <c r="G18" s="116">
        <v>40</v>
      </c>
      <c r="H18" s="94">
        <v>10</v>
      </c>
      <c r="I18" s="94">
        <v>400</v>
      </c>
    </row>
    <row r="19" spans="1:9" x14ac:dyDescent="0.3">
      <c r="A19" s="89">
        <v>1413</v>
      </c>
      <c r="B19" s="93">
        <v>5</v>
      </c>
      <c r="C19" s="94">
        <v>728</v>
      </c>
      <c r="D19" s="94">
        <v>5</v>
      </c>
      <c r="E19" s="93">
        <v>0</v>
      </c>
      <c r="F19" s="116">
        <v>92</v>
      </c>
      <c r="G19" s="116">
        <v>264</v>
      </c>
      <c r="H19" s="94">
        <v>13</v>
      </c>
      <c r="I19" s="94">
        <v>1683</v>
      </c>
    </row>
    <row r="20" spans="1:9" x14ac:dyDescent="0.3">
      <c r="A20" s="89">
        <v>1414</v>
      </c>
      <c r="B20" s="93">
        <v>4</v>
      </c>
      <c r="C20" s="94">
        <v>456</v>
      </c>
      <c r="D20" s="94">
        <v>4</v>
      </c>
      <c r="E20" s="93">
        <v>1</v>
      </c>
      <c r="F20" s="116">
        <v>95</v>
      </c>
      <c r="G20" s="116">
        <v>209</v>
      </c>
      <c r="H20" s="94">
        <v>25</v>
      </c>
      <c r="I20" s="94">
        <v>1280</v>
      </c>
    </row>
    <row r="21" spans="1:9" x14ac:dyDescent="0.3">
      <c r="A21" s="89">
        <v>1415</v>
      </c>
      <c r="B21" s="93">
        <v>3</v>
      </c>
      <c r="C21" s="94">
        <v>277</v>
      </c>
      <c r="D21" s="94">
        <v>4</v>
      </c>
      <c r="E21" s="93">
        <v>2</v>
      </c>
      <c r="F21" s="116">
        <v>47</v>
      </c>
      <c r="G21" s="116">
        <v>93</v>
      </c>
      <c r="H21" s="94">
        <v>7</v>
      </c>
      <c r="I21" s="94">
        <v>870</v>
      </c>
    </row>
    <row r="22" spans="1:9" x14ac:dyDescent="0.3">
      <c r="A22" s="89">
        <v>1416</v>
      </c>
      <c r="B22" s="93">
        <v>2</v>
      </c>
      <c r="C22" s="94">
        <v>446</v>
      </c>
      <c r="D22" s="94">
        <v>3</v>
      </c>
      <c r="E22" s="93">
        <v>0</v>
      </c>
      <c r="F22" s="116">
        <v>58</v>
      </c>
      <c r="G22" s="116">
        <v>89</v>
      </c>
      <c r="H22" s="94">
        <v>4</v>
      </c>
      <c r="I22" s="94">
        <v>1009</v>
      </c>
    </row>
    <row r="23" spans="1:9" x14ac:dyDescent="0.3">
      <c r="A23" s="89">
        <v>1417</v>
      </c>
      <c r="B23" s="93">
        <v>11</v>
      </c>
      <c r="C23" s="94">
        <v>293</v>
      </c>
      <c r="D23" s="94">
        <v>1</v>
      </c>
      <c r="E23" s="93">
        <v>2</v>
      </c>
      <c r="F23" s="116">
        <v>73</v>
      </c>
      <c r="G23" s="116">
        <v>91</v>
      </c>
      <c r="H23" s="94">
        <v>10</v>
      </c>
      <c r="I23" s="94">
        <v>903</v>
      </c>
    </row>
    <row r="24" spans="1:9" x14ac:dyDescent="0.3">
      <c r="A24" s="89">
        <v>1418</v>
      </c>
      <c r="B24" s="93">
        <v>8</v>
      </c>
      <c r="C24" s="94">
        <v>464</v>
      </c>
      <c r="D24" s="94">
        <v>9</v>
      </c>
      <c r="E24" s="93">
        <v>4</v>
      </c>
      <c r="F24" s="116">
        <v>64</v>
      </c>
      <c r="G24" s="116">
        <v>96</v>
      </c>
      <c r="H24" s="94">
        <v>11</v>
      </c>
      <c r="I24" s="94">
        <v>1213</v>
      </c>
    </row>
    <row r="25" spans="1:9" x14ac:dyDescent="0.3">
      <c r="A25" s="89">
        <v>1419</v>
      </c>
      <c r="B25" s="93">
        <v>3</v>
      </c>
      <c r="C25" s="94">
        <v>320</v>
      </c>
      <c r="D25" s="94">
        <v>3</v>
      </c>
      <c r="E25" s="93">
        <v>4</v>
      </c>
      <c r="F25" s="116">
        <v>66</v>
      </c>
      <c r="G25" s="116">
        <v>69</v>
      </c>
      <c r="H25" s="94">
        <v>9</v>
      </c>
      <c r="I25" s="94">
        <v>677</v>
      </c>
    </row>
    <row r="26" spans="1:9" x14ac:dyDescent="0.3">
      <c r="A26" s="89">
        <v>1501</v>
      </c>
      <c r="B26" s="93">
        <v>10</v>
      </c>
      <c r="C26" s="94">
        <v>641</v>
      </c>
      <c r="D26" s="94">
        <v>1</v>
      </c>
      <c r="E26" s="93">
        <v>5</v>
      </c>
      <c r="F26" s="116">
        <v>82</v>
      </c>
      <c r="G26" s="116">
        <v>180</v>
      </c>
      <c r="H26" s="94">
        <v>21</v>
      </c>
      <c r="I26" s="94">
        <v>888</v>
      </c>
    </row>
    <row r="27" spans="1:9" x14ac:dyDescent="0.3">
      <c r="A27" s="47">
        <v>1502</v>
      </c>
      <c r="B27" s="73">
        <v>3</v>
      </c>
      <c r="C27" s="82">
        <v>559</v>
      </c>
      <c r="D27" s="82">
        <v>1</v>
      </c>
      <c r="E27" s="73">
        <v>3</v>
      </c>
      <c r="F27" s="118">
        <v>72</v>
      </c>
      <c r="G27" s="118">
        <v>122</v>
      </c>
      <c r="H27" s="82">
        <v>12</v>
      </c>
      <c r="I27" s="82">
        <v>789</v>
      </c>
    </row>
    <row r="28" spans="1:9" x14ac:dyDescent="0.3">
      <c r="A28" s="47">
        <v>1503</v>
      </c>
      <c r="B28" s="73">
        <v>8</v>
      </c>
      <c r="C28" s="82">
        <v>477</v>
      </c>
      <c r="D28" s="82">
        <v>5</v>
      </c>
      <c r="E28" s="73">
        <v>1</v>
      </c>
      <c r="F28" s="118">
        <v>42</v>
      </c>
      <c r="G28" s="118">
        <v>69</v>
      </c>
      <c r="H28" s="82">
        <v>15</v>
      </c>
      <c r="I28" s="82">
        <v>631</v>
      </c>
    </row>
    <row r="29" spans="1:9" x14ac:dyDescent="0.3">
      <c r="A29" s="89">
        <v>1504</v>
      </c>
      <c r="B29" s="93">
        <v>11</v>
      </c>
      <c r="C29" s="94">
        <v>733</v>
      </c>
      <c r="D29" s="94">
        <v>6</v>
      </c>
      <c r="E29" s="93">
        <v>0</v>
      </c>
      <c r="F29" s="116">
        <v>95</v>
      </c>
      <c r="G29" s="116">
        <v>162</v>
      </c>
      <c r="H29" s="94">
        <v>27</v>
      </c>
      <c r="I29" s="94">
        <v>1006</v>
      </c>
    </row>
    <row r="30" spans="1:9" x14ac:dyDescent="0.3">
      <c r="A30" s="47">
        <v>1505</v>
      </c>
      <c r="B30" s="73">
        <v>3</v>
      </c>
      <c r="C30" s="82">
        <v>393</v>
      </c>
      <c r="D30" s="82">
        <v>7</v>
      </c>
      <c r="E30" s="73">
        <v>1</v>
      </c>
      <c r="F30" s="87">
        <v>55</v>
      </c>
      <c r="G30" s="87">
        <v>82</v>
      </c>
      <c r="H30" s="82">
        <v>17</v>
      </c>
      <c r="I30" s="82">
        <v>581</v>
      </c>
    </row>
    <row r="31" spans="1:9" x14ac:dyDescent="0.3">
      <c r="A31" s="47">
        <v>1506</v>
      </c>
      <c r="B31" s="73">
        <v>12</v>
      </c>
      <c r="C31" s="82">
        <v>486</v>
      </c>
      <c r="D31" s="82">
        <v>5</v>
      </c>
      <c r="E31" s="73">
        <v>2</v>
      </c>
      <c r="F31" s="87">
        <v>62</v>
      </c>
      <c r="G31" s="87">
        <v>80</v>
      </c>
      <c r="H31" s="82">
        <v>29</v>
      </c>
      <c r="I31" s="82">
        <v>597</v>
      </c>
    </row>
    <row r="32" spans="1:9" x14ac:dyDescent="0.3">
      <c r="A32" s="47">
        <v>1507</v>
      </c>
      <c r="B32" s="73">
        <v>11</v>
      </c>
      <c r="C32" s="82">
        <v>439</v>
      </c>
      <c r="D32" s="82">
        <v>3</v>
      </c>
      <c r="E32" s="73">
        <v>7</v>
      </c>
      <c r="F32" s="87">
        <v>85</v>
      </c>
      <c r="G32" s="87">
        <v>103</v>
      </c>
      <c r="H32" s="82">
        <v>19</v>
      </c>
      <c r="I32" s="82">
        <v>687</v>
      </c>
    </row>
    <row r="33" spans="1:9" x14ac:dyDescent="0.3">
      <c r="A33" s="47">
        <v>1508</v>
      </c>
      <c r="B33" s="73">
        <v>7</v>
      </c>
      <c r="C33" s="82">
        <v>481</v>
      </c>
      <c r="D33" s="82">
        <v>6</v>
      </c>
      <c r="E33" s="73">
        <v>1</v>
      </c>
      <c r="F33" s="87">
        <v>53</v>
      </c>
      <c r="G33" s="87">
        <v>86</v>
      </c>
      <c r="H33" s="82">
        <v>20</v>
      </c>
      <c r="I33" s="82">
        <v>640</v>
      </c>
    </row>
    <row r="34" spans="1:9" x14ac:dyDescent="0.3">
      <c r="A34" s="47">
        <v>1509</v>
      </c>
      <c r="B34" s="73">
        <v>6</v>
      </c>
      <c r="C34" s="82">
        <v>727</v>
      </c>
      <c r="D34" s="82">
        <v>4</v>
      </c>
      <c r="E34" s="73">
        <v>6</v>
      </c>
      <c r="F34" s="87">
        <v>128</v>
      </c>
      <c r="G34" s="87">
        <v>82</v>
      </c>
      <c r="H34" s="82">
        <v>35</v>
      </c>
      <c r="I34" s="82">
        <v>943</v>
      </c>
    </row>
    <row r="35" spans="1:9" x14ac:dyDescent="0.3">
      <c r="A35" s="47">
        <v>1510</v>
      </c>
      <c r="B35" s="73">
        <v>9</v>
      </c>
      <c r="C35" s="82">
        <v>389</v>
      </c>
      <c r="D35" s="82">
        <v>4</v>
      </c>
      <c r="E35" s="73">
        <v>4</v>
      </c>
      <c r="F35" s="87">
        <v>85</v>
      </c>
      <c r="G35" s="87">
        <v>31</v>
      </c>
      <c r="H35" s="82">
        <v>17</v>
      </c>
      <c r="I35" s="82">
        <v>490</v>
      </c>
    </row>
    <row r="36" spans="1:9" x14ac:dyDescent="0.3">
      <c r="A36" s="47">
        <v>1511</v>
      </c>
      <c r="B36" s="73">
        <v>0</v>
      </c>
      <c r="C36" s="82">
        <v>341</v>
      </c>
      <c r="D36" s="82">
        <v>3</v>
      </c>
      <c r="E36" s="73">
        <v>1</v>
      </c>
      <c r="F36" s="87">
        <v>45</v>
      </c>
      <c r="G36" s="87">
        <v>44</v>
      </c>
      <c r="H36" s="82">
        <v>21</v>
      </c>
      <c r="I36" s="82">
        <v>451</v>
      </c>
    </row>
    <row r="37" spans="1:9" x14ac:dyDescent="0.3">
      <c r="A37" s="47">
        <v>1512</v>
      </c>
      <c r="B37" s="73">
        <v>4</v>
      </c>
      <c r="C37" s="82">
        <v>343</v>
      </c>
      <c r="D37" s="82">
        <v>3</v>
      </c>
      <c r="E37" s="73">
        <v>4</v>
      </c>
      <c r="F37" s="87">
        <v>72</v>
      </c>
      <c r="G37" s="87">
        <v>42</v>
      </c>
      <c r="H37" s="82">
        <v>21</v>
      </c>
      <c r="I37" s="82">
        <v>422</v>
      </c>
    </row>
    <row r="38" spans="1:9" x14ac:dyDescent="0.3">
      <c r="A38" s="47">
        <v>1513</v>
      </c>
      <c r="B38" s="73">
        <v>3</v>
      </c>
      <c r="C38" s="82">
        <v>386</v>
      </c>
      <c r="D38" s="82">
        <v>2</v>
      </c>
      <c r="E38" s="73">
        <v>3</v>
      </c>
      <c r="F38" s="87">
        <v>71</v>
      </c>
      <c r="G38" s="87">
        <v>44</v>
      </c>
      <c r="H38" s="82">
        <v>22</v>
      </c>
      <c r="I38" s="82">
        <v>506</v>
      </c>
    </row>
    <row r="39" spans="1:9" x14ac:dyDescent="0.3">
      <c r="A39" s="47">
        <v>1514</v>
      </c>
      <c r="B39" s="73">
        <v>10</v>
      </c>
      <c r="C39" s="82">
        <v>340</v>
      </c>
      <c r="D39" s="82">
        <v>6</v>
      </c>
      <c r="E39" s="73">
        <v>3</v>
      </c>
      <c r="F39" s="87">
        <v>58</v>
      </c>
      <c r="G39" s="87">
        <v>69</v>
      </c>
      <c r="H39" s="82">
        <v>18</v>
      </c>
      <c r="I39" s="82">
        <v>504</v>
      </c>
    </row>
    <row r="40" spans="1:9" x14ac:dyDescent="0.3">
      <c r="A40" s="47">
        <v>1515</v>
      </c>
      <c r="B40" s="73">
        <v>1</v>
      </c>
      <c r="C40" s="82">
        <v>229</v>
      </c>
      <c r="D40" s="82">
        <v>1</v>
      </c>
      <c r="E40" s="73">
        <v>1</v>
      </c>
      <c r="F40" s="87">
        <v>45</v>
      </c>
      <c r="G40" s="87">
        <v>32</v>
      </c>
      <c r="H40" s="82">
        <v>7</v>
      </c>
      <c r="I40" s="82">
        <v>404</v>
      </c>
    </row>
    <row r="41" spans="1:9" x14ac:dyDescent="0.3">
      <c r="A41" s="47">
        <v>1601</v>
      </c>
      <c r="B41" s="73">
        <v>5</v>
      </c>
      <c r="C41" s="82">
        <v>890</v>
      </c>
      <c r="D41" s="82">
        <v>2</v>
      </c>
      <c r="E41" s="73">
        <v>1</v>
      </c>
      <c r="F41" s="87">
        <v>77</v>
      </c>
      <c r="G41" s="87">
        <v>54</v>
      </c>
      <c r="H41" s="82">
        <v>18</v>
      </c>
      <c r="I41" s="82">
        <v>859</v>
      </c>
    </row>
    <row r="42" spans="1:9" x14ac:dyDescent="0.3">
      <c r="A42" s="47">
        <v>1602</v>
      </c>
      <c r="B42" s="73">
        <v>5</v>
      </c>
      <c r="C42" s="82">
        <v>738</v>
      </c>
      <c r="D42" s="82">
        <v>2</v>
      </c>
      <c r="E42" s="73">
        <v>2</v>
      </c>
      <c r="F42" s="87">
        <v>82</v>
      </c>
      <c r="G42" s="87">
        <v>65</v>
      </c>
      <c r="H42" s="82">
        <v>29</v>
      </c>
      <c r="I42" s="82">
        <v>545</v>
      </c>
    </row>
    <row r="43" spans="1:9" x14ac:dyDescent="0.3">
      <c r="A43" s="47">
        <v>1603</v>
      </c>
      <c r="B43" s="73">
        <v>7</v>
      </c>
      <c r="C43" s="82">
        <v>1004</v>
      </c>
      <c r="D43" s="82">
        <v>1</v>
      </c>
      <c r="E43" s="73">
        <v>3</v>
      </c>
      <c r="F43" s="87">
        <v>128</v>
      </c>
      <c r="G43" s="87">
        <v>81</v>
      </c>
      <c r="H43" s="82">
        <v>42</v>
      </c>
      <c r="I43" s="82">
        <v>612</v>
      </c>
    </row>
    <row r="44" spans="1:9" x14ac:dyDescent="0.3">
      <c r="A44" s="47">
        <v>1604</v>
      </c>
      <c r="B44" s="73">
        <v>8</v>
      </c>
      <c r="C44" s="82">
        <v>700</v>
      </c>
      <c r="D44" s="82">
        <v>3</v>
      </c>
      <c r="E44" s="73">
        <v>3</v>
      </c>
      <c r="F44" s="87">
        <v>62</v>
      </c>
      <c r="G44" s="87">
        <v>43</v>
      </c>
      <c r="H44" s="82">
        <v>28</v>
      </c>
      <c r="I44" s="82">
        <v>423</v>
      </c>
    </row>
    <row r="45" spans="1:9" x14ac:dyDescent="0.3">
      <c r="A45" s="47">
        <v>1605</v>
      </c>
      <c r="B45" s="73">
        <v>4</v>
      </c>
      <c r="C45" s="82">
        <v>668</v>
      </c>
      <c r="D45" s="82">
        <v>4</v>
      </c>
      <c r="E45" s="73">
        <v>2</v>
      </c>
      <c r="F45" s="87">
        <v>81</v>
      </c>
      <c r="G45" s="87">
        <v>42</v>
      </c>
      <c r="H45" s="82">
        <v>60</v>
      </c>
      <c r="I45" s="82">
        <v>350</v>
      </c>
    </row>
    <row r="46" spans="1:9" ht="14.4" thickBot="1" x14ac:dyDescent="0.35">
      <c r="A46" s="55">
        <v>1606</v>
      </c>
      <c r="B46" s="73">
        <v>2</v>
      </c>
      <c r="C46" s="82">
        <v>682</v>
      </c>
      <c r="D46" s="82">
        <v>3</v>
      </c>
      <c r="E46" s="82">
        <v>4</v>
      </c>
      <c r="F46" s="87">
        <v>65</v>
      </c>
      <c r="G46" s="87">
        <v>33</v>
      </c>
      <c r="H46" s="82">
        <v>38</v>
      </c>
      <c r="I46" s="82">
        <v>286</v>
      </c>
    </row>
    <row r="47" spans="1:9" x14ac:dyDescent="0.3">
      <c r="A47" s="89">
        <v>1607</v>
      </c>
      <c r="B47" s="93">
        <v>11</v>
      </c>
      <c r="C47" s="94">
        <v>637</v>
      </c>
      <c r="D47" s="94">
        <v>7</v>
      </c>
      <c r="E47" s="91">
        <v>5</v>
      </c>
      <c r="F47" s="116">
        <v>63</v>
      </c>
      <c r="G47" s="116">
        <v>88</v>
      </c>
      <c r="H47" s="94">
        <v>26</v>
      </c>
      <c r="I47" s="94">
        <v>729</v>
      </c>
    </row>
    <row r="48" spans="1:9" x14ac:dyDescent="0.3">
      <c r="A48" s="47">
        <v>1608</v>
      </c>
      <c r="B48" s="73">
        <v>9</v>
      </c>
      <c r="C48" s="82">
        <v>456</v>
      </c>
      <c r="D48" s="82">
        <v>4</v>
      </c>
      <c r="E48" s="82">
        <v>8</v>
      </c>
      <c r="F48" s="118">
        <v>71</v>
      </c>
      <c r="G48" s="118">
        <v>32</v>
      </c>
      <c r="H48" s="82">
        <v>27</v>
      </c>
      <c r="I48" s="82">
        <v>491</v>
      </c>
    </row>
    <row r="49" spans="1:9" x14ac:dyDescent="0.3">
      <c r="A49" s="47">
        <v>1609</v>
      </c>
      <c r="B49" s="73">
        <v>12</v>
      </c>
      <c r="C49" s="82">
        <v>452</v>
      </c>
      <c r="D49" s="82">
        <v>0</v>
      </c>
      <c r="E49" s="82">
        <v>5</v>
      </c>
      <c r="F49" s="118">
        <v>67</v>
      </c>
      <c r="G49" s="118">
        <v>72</v>
      </c>
      <c r="H49" s="82">
        <v>22</v>
      </c>
      <c r="I49" s="82">
        <v>612</v>
      </c>
    </row>
    <row r="50" spans="1:9" x14ac:dyDescent="0.3">
      <c r="A50" s="47">
        <v>1610</v>
      </c>
      <c r="B50" s="73">
        <v>9</v>
      </c>
      <c r="C50" s="82">
        <v>672</v>
      </c>
      <c r="D50" s="82">
        <v>3</v>
      </c>
      <c r="E50" s="82">
        <v>5</v>
      </c>
      <c r="F50" s="118">
        <v>111</v>
      </c>
      <c r="G50" s="118">
        <v>116</v>
      </c>
      <c r="H50" s="82">
        <v>33</v>
      </c>
      <c r="I50" s="82">
        <v>723</v>
      </c>
    </row>
    <row r="51" spans="1:9" x14ac:dyDescent="0.3">
      <c r="A51" s="47">
        <v>1611</v>
      </c>
      <c r="B51" s="73">
        <v>12</v>
      </c>
      <c r="C51" s="82">
        <v>609</v>
      </c>
      <c r="D51" s="82">
        <v>1</v>
      </c>
      <c r="E51" s="82">
        <v>4</v>
      </c>
      <c r="F51" s="118">
        <v>41</v>
      </c>
      <c r="G51" s="118">
        <v>99</v>
      </c>
      <c r="H51" s="82">
        <v>19</v>
      </c>
      <c r="I51" s="82">
        <v>587</v>
      </c>
    </row>
    <row r="52" spans="1:9" x14ac:dyDescent="0.3">
      <c r="A52" s="47">
        <v>1612</v>
      </c>
      <c r="B52" s="73">
        <v>8</v>
      </c>
      <c r="C52" s="82">
        <v>325</v>
      </c>
      <c r="D52" s="82">
        <v>7</v>
      </c>
      <c r="E52" s="82">
        <v>2</v>
      </c>
      <c r="F52" s="118">
        <v>47</v>
      </c>
      <c r="G52" s="118">
        <v>42</v>
      </c>
      <c r="H52" s="82">
        <v>16</v>
      </c>
      <c r="I52" s="82">
        <v>332</v>
      </c>
    </row>
    <row r="53" spans="1:9" x14ac:dyDescent="0.3">
      <c r="A53" s="55">
        <v>1613</v>
      </c>
      <c r="B53" s="73">
        <v>17</v>
      </c>
      <c r="C53" s="82">
        <v>566</v>
      </c>
      <c r="D53" s="82">
        <v>4</v>
      </c>
      <c r="E53" s="82">
        <v>2</v>
      </c>
      <c r="F53" s="118">
        <v>58</v>
      </c>
      <c r="G53" s="118">
        <v>59</v>
      </c>
      <c r="H53" s="82">
        <v>29</v>
      </c>
      <c r="I53" s="82">
        <v>483</v>
      </c>
    </row>
    <row r="54" spans="1:9" x14ac:dyDescent="0.3">
      <c r="A54" s="55">
        <v>1614</v>
      </c>
      <c r="B54" s="73">
        <v>3</v>
      </c>
      <c r="C54" s="82">
        <v>511</v>
      </c>
      <c r="D54" s="82">
        <v>4</v>
      </c>
      <c r="E54" s="82">
        <v>0</v>
      </c>
      <c r="F54" s="118">
        <v>63</v>
      </c>
      <c r="G54" s="118">
        <v>83</v>
      </c>
      <c r="H54" s="82">
        <v>27</v>
      </c>
      <c r="I54" s="82">
        <v>469</v>
      </c>
    </row>
    <row r="55" spans="1:9" x14ac:dyDescent="0.3">
      <c r="A55" s="55">
        <v>1615</v>
      </c>
      <c r="B55" s="73">
        <v>5</v>
      </c>
      <c r="C55" s="82">
        <v>766</v>
      </c>
      <c r="D55" s="82">
        <v>1</v>
      </c>
      <c r="E55" s="82">
        <v>6</v>
      </c>
      <c r="F55" s="118">
        <v>111</v>
      </c>
      <c r="G55" s="118">
        <v>79</v>
      </c>
      <c r="H55" s="82">
        <v>33</v>
      </c>
      <c r="I55" s="82">
        <v>547</v>
      </c>
    </row>
    <row r="56" spans="1:9" x14ac:dyDescent="0.3">
      <c r="A56" s="55">
        <v>1701</v>
      </c>
      <c r="B56" s="73">
        <v>1</v>
      </c>
      <c r="C56" s="82">
        <v>515</v>
      </c>
      <c r="D56" s="82">
        <v>5</v>
      </c>
      <c r="E56" s="82">
        <v>8</v>
      </c>
      <c r="F56" s="118">
        <v>65</v>
      </c>
      <c r="G56" s="118">
        <v>66</v>
      </c>
      <c r="H56" s="82">
        <v>28</v>
      </c>
      <c r="I56" s="82">
        <v>527</v>
      </c>
    </row>
    <row r="57" spans="1:9" x14ac:dyDescent="0.3">
      <c r="A57" s="55">
        <v>1702</v>
      </c>
      <c r="B57" s="73">
        <v>14</v>
      </c>
      <c r="C57" s="82">
        <v>507</v>
      </c>
      <c r="D57" s="82">
        <v>9</v>
      </c>
      <c r="E57" s="82">
        <v>2</v>
      </c>
      <c r="F57" s="118">
        <v>77</v>
      </c>
      <c r="G57" s="118">
        <v>91</v>
      </c>
      <c r="H57" s="82">
        <v>37</v>
      </c>
      <c r="I57" s="82">
        <v>574</v>
      </c>
    </row>
    <row r="58" spans="1:9" x14ac:dyDescent="0.3">
      <c r="A58" s="55">
        <v>1703</v>
      </c>
      <c r="B58" s="73">
        <v>5</v>
      </c>
      <c r="C58" s="82">
        <v>496</v>
      </c>
      <c r="D58" s="82">
        <v>2</v>
      </c>
      <c r="E58" s="82">
        <v>1</v>
      </c>
      <c r="F58" s="118">
        <v>65</v>
      </c>
      <c r="G58" s="118">
        <v>39</v>
      </c>
      <c r="H58" s="82">
        <v>28</v>
      </c>
      <c r="I58" s="82">
        <v>478</v>
      </c>
    </row>
    <row r="59" spans="1:9" x14ac:dyDescent="0.3">
      <c r="A59" s="55">
        <v>1704</v>
      </c>
      <c r="B59" s="73">
        <v>5</v>
      </c>
      <c r="C59" s="82">
        <v>587</v>
      </c>
      <c r="D59" s="82">
        <v>2</v>
      </c>
      <c r="E59" s="82">
        <v>3</v>
      </c>
      <c r="F59" s="118">
        <v>71</v>
      </c>
      <c r="G59" s="118">
        <v>18</v>
      </c>
      <c r="H59" s="82">
        <v>32</v>
      </c>
      <c r="I59" s="82">
        <v>315</v>
      </c>
    </row>
    <row r="60" spans="1:9" x14ac:dyDescent="0.3">
      <c r="A60" s="55">
        <v>1705</v>
      </c>
      <c r="B60" s="73">
        <v>18</v>
      </c>
      <c r="C60" s="82">
        <v>527</v>
      </c>
      <c r="D60" s="82">
        <v>2</v>
      </c>
      <c r="E60" s="82">
        <v>2</v>
      </c>
      <c r="F60" s="118">
        <v>69</v>
      </c>
      <c r="G60" s="118">
        <v>58</v>
      </c>
      <c r="H60" s="82">
        <v>44</v>
      </c>
      <c r="I60" s="82">
        <v>353</v>
      </c>
    </row>
    <row r="61" spans="1:9" x14ac:dyDescent="0.3">
      <c r="A61" s="55">
        <v>1706</v>
      </c>
      <c r="B61" s="73">
        <v>6</v>
      </c>
      <c r="C61" s="82">
        <v>695</v>
      </c>
      <c r="D61" s="82">
        <v>4</v>
      </c>
      <c r="E61" s="82">
        <v>2</v>
      </c>
      <c r="F61" s="118">
        <v>88</v>
      </c>
      <c r="G61" s="118">
        <v>73</v>
      </c>
      <c r="H61" s="82">
        <v>51</v>
      </c>
      <c r="I61" s="82">
        <v>454</v>
      </c>
    </row>
    <row r="62" spans="1:9" x14ac:dyDescent="0.3">
      <c r="A62" s="55">
        <v>1707</v>
      </c>
      <c r="B62" s="73">
        <v>7</v>
      </c>
      <c r="C62" s="82">
        <v>557</v>
      </c>
      <c r="D62" s="82">
        <v>2</v>
      </c>
      <c r="E62" s="82">
        <v>0</v>
      </c>
      <c r="F62" s="118">
        <v>76</v>
      </c>
      <c r="G62" s="118">
        <v>35</v>
      </c>
      <c r="H62" s="82">
        <v>42</v>
      </c>
      <c r="I62" s="82">
        <v>268</v>
      </c>
    </row>
    <row r="63" spans="1:9" x14ac:dyDescent="0.3">
      <c r="A63" s="55">
        <v>1708</v>
      </c>
      <c r="B63" s="73">
        <v>17</v>
      </c>
      <c r="C63" s="82">
        <v>775</v>
      </c>
      <c r="D63" s="82">
        <v>6</v>
      </c>
      <c r="E63" s="82">
        <v>4</v>
      </c>
      <c r="F63" s="118">
        <v>84</v>
      </c>
      <c r="G63" s="118">
        <v>61</v>
      </c>
      <c r="H63" s="82">
        <v>42</v>
      </c>
      <c r="I63" s="82">
        <v>470</v>
      </c>
    </row>
    <row r="64" spans="1:9" x14ac:dyDescent="0.3">
      <c r="A64" s="55">
        <v>1709</v>
      </c>
      <c r="B64" s="73">
        <v>4</v>
      </c>
      <c r="C64" s="82">
        <v>691</v>
      </c>
      <c r="D64" s="82">
        <v>1</v>
      </c>
      <c r="E64" s="82">
        <v>7</v>
      </c>
      <c r="F64" s="118">
        <v>82</v>
      </c>
      <c r="G64" s="118">
        <v>50</v>
      </c>
      <c r="H64" s="82">
        <v>27</v>
      </c>
      <c r="I64" s="82">
        <v>306</v>
      </c>
    </row>
    <row r="65" spans="1:9" x14ac:dyDescent="0.3">
      <c r="A65" s="55">
        <v>1710</v>
      </c>
      <c r="B65" s="73">
        <v>8</v>
      </c>
      <c r="C65" s="82">
        <v>489</v>
      </c>
      <c r="D65" s="82">
        <v>2</v>
      </c>
      <c r="E65" s="82">
        <v>1</v>
      </c>
      <c r="F65" s="118">
        <v>100</v>
      </c>
      <c r="G65" s="118">
        <v>24</v>
      </c>
      <c r="H65" s="82">
        <v>23</v>
      </c>
      <c r="I65" s="82">
        <v>274</v>
      </c>
    </row>
    <row r="66" spans="1:9" x14ac:dyDescent="0.3">
      <c r="A66" s="47">
        <v>1711</v>
      </c>
      <c r="B66" s="73">
        <v>6</v>
      </c>
      <c r="C66" s="82">
        <v>477</v>
      </c>
      <c r="D66" s="82">
        <v>4</v>
      </c>
      <c r="E66" s="82">
        <v>0</v>
      </c>
      <c r="F66" s="118">
        <v>84</v>
      </c>
      <c r="G66" s="118">
        <v>24</v>
      </c>
      <c r="H66" s="82">
        <v>34</v>
      </c>
      <c r="I66" s="82">
        <v>216</v>
      </c>
    </row>
    <row r="67" spans="1:9" x14ac:dyDescent="0.3">
      <c r="A67" s="47">
        <v>1712</v>
      </c>
      <c r="B67" s="73">
        <v>5</v>
      </c>
      <c r="C67" s="82">
        <v>450</v>
      </c>
      <c r="D67" s="82">
        <v>6</v>
      </c>
      <c r="E67" s="82">
        <v>2</v>
      </c>
      <c r="F67" s="118">
        <v>69</v>
      </c>
      <c r="G67" s="118">
        <v>55</v>
      </c>
      <c r="H67" s="82">
        <v>28</v>
      </c>
      <c r="I67" s="82">
        <v>409</v>
      </c>
    </row>
    <row r="68" spans="1:9" x14ac:dyDescent="0.3">
      <c r="A68" s="47">
        <v>1713</v>
      </c>
      <c r="B68" s="73">
        <v>14</v>
      </c>
      <c r="C68" s="82">
        <v>568</v>
      </c>
      <c r="D68" s="82">
        <v>5</v>
      </c>
      <c r="E68" s="82">
        <v>4</v>
      </c>
      <c r="F68" s="118">
        <v>97</v>
      </c>
      <c r="G68" s="118">
        <v>86</v>
      </c>
      <c r="H68" s="82">
        <v>31</v>
      </c>
      <c r="I68" s="82">
        <v>608</v>
      </c>
    </row>
    <row r="69" spans="1:9" x14ac:dyDescent="0.3">
      <c r="A69" s="47">
        <v>1714</v>
      </c>
      <c r="B69" s="73">
        <v>9</v>
      </c>
      <c r="C69" s="82">
        <v>605</v>
      </c>
      <c r="D69" s="82">
        <v>3</v>
      </c>
      <c r="E69" s="73">
        <v>0</v>
      </c>
      <c r="F69" s="118">
        <v>72</v>
      </c>
      <c r="G69" s="118">
        <v>48</v>
      </c>
      <c r="H69" s="82">
        <v>27</v>
      </c>
      <c r="I69" s="82">
        <v>522</v>
      </c>
    </row>
    <row r="70" spans="1:9" x14ac:dyDescent="0.3">
      <c r="A70" s="47">
        <v>1715</v>
      </c>
      <c r="B70" s="73">
        <v>2</v>
      </c>
      <c r="C70" s="82">
        <v>637</v>
      </c>
      <c r="D70" s="82">
        <v>3</v>
      </c>
      <c r="E70" s="73">
        <v>4</v>
      </c>
      <c r="F70" s="118">
        <v>89</v>
      </c>
      <c r="G70" s="118">
        <v>60</v>
      </c>
      <c r="H70" s="82">
        <v>46</v>
      </c>
      <c r="I70" s="82">
        <v>469</v>
      </c>
    </row>
    <row r="71" spans="1:9" x14ac:dyDescent="0.3">
      <c r="A71" s="89">
        <v>1801</v>
      </c>
      <c r="B71" s="93">
        <v>9</v>
      </c>
      <c r="C71" s="94">
        <v>393</v>
      </c>
      <c r="D71" s="94">
        <v>5</v>
      </c>
      <c r="E71" s="93">
        <v>4</v>
      </c>
      <c r="F71" s="116">
        <v>76</v>
      </c>
      <c r="G71" s="116">
        <v>70</v>
      </c>
      <c r="H71" s="94">
        <v>16</v>
      </c>
      <c r="I71" s="94">
        <v>606</v>
      </c>
    </row>
    <row r="72" spans="1:9" x14ac:dyDescent="0.3">
      <c r="A72" s="89">
        <v>1802</v>
      </c>
      <c r="B72" s="93">
        <v>1</v>
      </c>
      <c r="C72" s="94">
        <v>490</v>
      </c>
      <c r="D72" s="94">
        <v>2</v>
      </c>
      <c r="E72" s="93">
        <v>4</v>
      </c>
      <c r="F72" s="116">
        <v>86</v>
      </c>
      <c r="G72" s="116">
        <v>141</v>
      </c>
      <c r="H72" s="94">
        <v>28</v>
      </c>
      <c r="I72" s="94">
        <v>806</v>
      </c>
    </row>
    <row r="73" spans="1:9" x14ac:dyDescent="0.3">
      <c r="A73" s="89">
        <v>1803</v>
      </c>
      <c r="B73" s="93">
        <v>4</v>
      </c>
      <c r="C73" s="94">
        <v>319</v>
      </c>
      <c r="D73" s="94">
        <v>2</v>
      </c>
      <c r="E73" s="93">
        <v>5</v>
      </c>
      <c r="F73" s="116">
        <v>54</v>
      </c>
      <c r="G73" s="116">
        <v>60</v>
      </c>
      <c r="H73" s="94">
        <v>16</v>
      </c>
      <c r="I73" s="94">
        <v>569</v>
      </c>
    </row>
    <row r="74" spans="1:9" x14ac:dyDescent="0.3">
      <c r="A74" s="89">
        <v>1804</v>
      </c>
      <c r="B74" s="93">
        <v>0</v>
      </c>
      <c r="C74" s="94">
        <v>28</v>
      </c>
      <c r="D74" s="94">
        <v>1</v>
      </c>
      <c r="E74" s="93">
        <v>0</v>
      </c>
      <c r="F74" s="116">
        <v>1</v>
      </c>
      <c r="G74" s="116">
        <v>7</v>
      </c>
      <c r="H74" s="94">
        <v>2</v>
      </c>
      <c r="I74" s="94">
        <v>83</v>
      </c>
    </row>
    <row r="75" spans="1:9" x14ac:dyDescent="0.3">
      <c r="A75" s="47">
        <v>1805</v>
      </c>
      <c r="B75" s="73">
        <v>5</v>
      </c>
      <c r="C75" s="82">
        <v>856</v>
      </c>
      <c r="D75" s="82">
        <v>4</v>
      </c>
      <c r="E75" s="73">
        <v>2</v>
      </c>
      <c r="F75" s="87">
        <v>86</v>
      </c>
      <c r="G75" s="87">
        <v>43</v>
      </c>
      <c r="H75" s="82">
        <v>42</v>
      </c>
      <c r="I75" s="82">
        <v>462</v>
      </c>
    </row>
    <row r="76" spans="1:9" x14ac:dyDescent="0.3">
      <c r="A76" s="47">
        <v>1806</v>
      </c>
      <c r="B76" s="73">
        <v>3</v>
      </c>
      <c r="C76" s="82">
        <v>735</v>
      </c>
      <c r="D76" s="82">
        <v>1</v>
      </c>
      <c r="E76" s="73">
        <v>1</v>
      </c>
      <c r="F76" s="87">
        <v>51</v>
      </c>
      <c r="G76" s="87">
        <v>44</v>
      </c>
      <c r="H76" s="82">
        <v>8</v>
      </c>
      <c r="I76" s="82">
        <v>383</v>
      </c>
    </row>
    <row r="77" spans="1:9" x14ac:dyDescent="0.3">
      <c r="A77" s="47">
        <v>1807</v>
      </c>
      <c r="B77" s="73">
        <v>16</v>
      </c>
      <c r="C77" s="82">
        <v>763</v>
      </c>
      <c r="D77" s="82">
        <v>2</v>
      </c>
      <c r="E77" s="73">
        <v>4</v>
      </c>
      <c r="F77" s="87">
        <v>108</v>
      </c>
      <c r="G77" s="87">
        <v>51</v>
      </c>
      <c r="H77" s="82">
        <v>49</v>
      </c>
      <c r="I77" s="82">
        <v>490</v>
      </c>
    </row>
    <row r="78" spans="1:9" x14ac:dyDescent="0.3">
      <c r="A78" s="47">
        <v>1808</v>
      </c>
      <c r="B78" s="73">
        <v>6</v>
      </c>
      <c r="C78" s="82">
        <v>708</v>
      </c>
      <c r="D78" s="82">
        <v>3</v>
      </c>
      <c r="E78" s="73">
        <v>2</v>
      </c>
      <c r="F78" s="87">
        <v>71</v>
      </c>
      <c r="G78" s="87">
        <v>35</v>
      </c>
      <c r="H78" s="82">
        <v>47</v>
      </c>
      <c r="I78" s="82">
        <v>385</v>
      </c>
    </row>
    <row r="79" spans="1:9" x14ac:dyDescent="0.3">
      <c r="A79" s="47">
        <v>1809</v>
      </c>
      <c r="B79" s="73">
        <v>8</v>
      </c>
      <c r="C79" s="82">
        <v>805</v>
      </c>
      <c r="D79" s="82">
        <v>7</v>
      </c>
      <c r="E79" s="73">
        <v>4</v>
      </c>
      <c r="F79" s="87">
        <v>98</v>
      </c>
      <c r="G79" s="87">
        <v>77</v>
      </c>
      <c r="H79" s="82">
        <v>42</v>
      </c>
      <c r="I79" s="82">
        <v>513</v>
      </c>
    </row>
    <row r="80" spans="1:9" x14ac:dyDescent="0.3">
      <c r="A80" s="47">
        <v>1810</v>
      </c>
      <c r="B80" s="73">
        <v>4</v>
      </c>
      <c r="C80" s="82">
        <v>604</v>
      </c>
      <c r="D80" s="82">
        <v>0</v>
      </c>
      <c r="E80" s="73">
        <v>1</v>
      </c>
      <c r="F80" s="87">
        <v>46</v>
      </c>
      <c r="G80" s="87">
        <v>48</v>
      </c>
      <c r="H80" s="82">
        <v>18</v>
      </c>
      <c r="I80" s="82">
        <v>337</v>
      </c>
    </row>
    <row r="81" spans="1:9" x14ac:dyDescent="0.3">
      <c r="A81" s="47">
        <v>1811</v>
      </c>
      <c r="B81" s="73">
        <v>7</v>
      </c>
      <c r="C81" s="82">
        <v>742</v>
      </c>
      <c r="D81" s="82">
        <v>3</v>
      </c>
      <c r="E81" s="73">
        <v>0</v>
      </c>
      <c r="F81" s="87">
        <v>77</v>
      </c>
      <c r="G81" s="87">
        <v>67</v>
      </c>
      <c r="H81" s="82">
        <v>10</v>
      </c>
      <c r="I81" s="82">
        <v>396</v>
      </c>
    </row>
    <row r="82" spans="1:9" x14ac:dyDescent="0.3">
      <c r="A82" s="47">
        <v>1812</v>
      </c>
      <c r="B82" s="73">
        <v>5</v>
      </c>
      <c r="C82" s="82">
        <v>666</v>
      </c>
      <c r="D82" s="82">
        <v>1</v>
      </c>
      <c r="E82" s="73">
        <v>3</v>
      </c>
      <c r="F82" s="87">
        <v>77</v>
      </c>
      <c r="G82" s="87">
        <v>37</v>
      </c>
      <c r="H82" s="82">
        <v>26</v>
      </c>
      <c r="I82" s="82">
        <v>431</v>
      </c>
    </row>
    <row r="83" spans="1:9" x14ac:dyDescent="0.3">
      <c r="A83" s="47">
        <v>1813</v>
      </c>
      <c r="B83" s="73">
        <v>1</v>
      </c>
      <c r="C83" s="82">
        <v>702</v>
      </c>
      <c r="D83" s="82">
        <v>2</v>
      </c>
      <c r="E83" s="73">
        <v>3</v>
      </c>
      <c r="F83" s="87">
        <v>76</v>
      </c>
      <c r="G83" s="87">
        <v>42</v>
      </c>
      <c r="H83" s="82">
        <v>19</v>
      </c>
      <c r="I83" s="82">
        <v>356</v>
      </c>
    </row>
    <row r="84" spans="1:9" x14ac:dyDescent="0.3">
      <c r="A84" s="47">
        <v>1814</v>
      </c>
      <c r="B84" s="73">
        <v>6</v>
      </c>
      <c r="C84" s="82">
        <v>664</v>
      </c>
      <c r="D84" s="82">
        <v>2</v>
      </c>
      <c r="E84" s="73">
        <v>2</v>
      </c>
      <c r="F84" s="87">
        <v>74</v>
      </c>
      <c r="G84" s="87">
        <v>53</v>
      </c>
      <c r="H84" s="82">
        <v>20</v>
      </c>
      <c r="I84" s="82">
        <v>567</v>
      </c>
    </row>
    <row r="85" spans="1:9" x14ac:dyDescent="0.3">
      <c r="A85" s="47">
        <v>1815</v>
      </c>
      <c r="B85" s="73">
        <v>9</v>
      </c>
      <c r="C85" s="82">
        <v>621</v>
      </c>
      <c r="D85" s="82">
        <v>2</v>
      </c>
      <c r="E85" s="73">
        <v>3</v>
      </c>
      <c r="F85" s="87">
        <v>86</v>
      </c>
      <c r="G85" s="87">
        <v>78</v>
      </c>
      <c r="H85" s="82">
        <v>30</v>
      </c>
      <c r="I85" s="82">
        <v>640</v>
      </c>
    </row>
    <row r="86" spans="1:9" x14ac:dyDescent="0.3">
      <c r="A86" s="47">
        <v>1816</v>
      </c>
      <c r="B86" s="73">
        <v>8</v>
      </c>
      <c r="C86" s="82">
        <v>436</v>
      </c>
      <c r="D86" s="82">
        <v>1</v>
      </c>
      <c r="E86" s="73">
        <v>1</v>
      </c>
      <c r="F86" s="87">
        <v>56</v>
      </c>
      <c r="G86" s="87">
        <v>33</v>
      </c>
      <c r="H86" s="82">
        <v>9</v>
      </c>
      <c r="I86" s="82">
        <v>327</v>
      </c>
    </row>
    <row r="87" spans="1:9" x14ac:dyDescent="0.3">
      <c r="A87" s="47">
        <v>1817</v>
      </c>
      <c r="B87" s="73">
        <v>7</v>
      </c>
      <c r="C87" s="82">
        <v>1188</v>
      </c>
      <c r="D87" s="82">
        <v>2</v>
      </c>
      <c r="E87" s="73">
        <v>2</v>
      </c>
      <c r="F87" s="87">
        <v>127</v>
      </c>
      <c r="G87" s="87">
        <v>90</v>
      </c>
      <c r="H87" s="82">
        <v>27</v>
      </c>
      <c r="I87" s="82">
        <v>686</v>
      </c>
    </row>
    <row r="88" spans="1:9" x14ac:dyDescent="0.3">
      <c r="A88" s="47">
        <v>1818</v>
      </c>
      <c r="B88" s="73">
        <v>4</v>
      </c>
      <c r="C88" s="82">
        <v>697</v>
      </c>
      <c r="D88" s="82">
        <v>6</v>
      </c>
      <c r="E88" s="73">
        <v>2</v>
      </c>
      <c r="F88" s="87">
        <v>110</v>
      </c>
      <c r="G88" s="87">
        <v>105</v>
      </c>
      <c r="H88" s="82">
        <v>21</v>
      </c>
      <c r="I88" s="82">
        <v>631</v>
      </c>
    </row>
    <row r="89" spans="1:9" x14ac:dyDescent="0.3">
      <c r="A89" s="47">
        <v>1901</v>
      </c>
      <c r="B89" s="73">
        <v>4</v>
      </c>
      <c r="C89" s="82">
        <v>801</v>
      </c>
      <c r="D89" s="82">
        <v>0</v>
      </c>
      <c r="E89" s="73">
        <v>2</v>
      </c>
      <c r="F89" s="87">
        <v>89</v>
      </c>
      <c r="G89" s="87">
        <v>107</v>
      </c>
      <c r="H89" s="82">
        <v>21</v>
      </c>
      <c r="I89" s="82">
        <v>816</v>
      </c>
    </row>
    <row r="90" spans="1:9" x14ac:dyDescent="0.3">
      <c r="A90" s="47">
        <v>1902</v>
      </c>
      <c r="B90" s="73">
        <v>7</v>
      </c>
      <c r="C90" s="82">
        <v>758</v>
      </c>
      <c r="D90" s="82">
        <v>2</v>
      </c>
      <c r="E90" s="73">
        <v>1</v>
      </c>
      <c r="F90" s="87">
        <v>67</v>
      </c>
      <c r="G90" s="87">
        <v>52</v>
      </c>
      <c r="H90" s="82">
        <v>14</v>
      </c>
      <c r="I90" s="82">
        <v>472</v>
      </c>
    </row>
    <row r="91" spans="1:9" x14ac:dyDescent="0.3">
      <c r="A91" s="89">
        <v>1903</v>
      </c>
      <c r="B91" s="93">
        <v>1</v>
      </c>
      <c r="C91" s="94">
        <v>212</v>
      </c>
      <c r="D91" s="94">
        <v>0</v>
      </c>
      <c r="E91" s="93">
        <v>0</v>
      </c>
      <c r="F91" s="116">
        <v>25</v>
      </c>
      <c r="G91" s="116">
        <v>25</v>
      </c>
      <c r="H91" s="94">
        <v>11</v>
      </c>
      <c r="I91" s="94">
        <v>312</v>
      </c>
    </row>
    <row r="92" spans="1:9" x14ac:dyDescent="0.3">
      <c r="A92" s="47">
        <v>1904</v>
      </c>
      <c r="B92" s="73">
        <v>10</v>
      </c>
      <c r="C92" s="82">
        <v>523</v>
      </c>
      <c r="D92" s="82">
        <v>0</v>
      </c>
      <c r="E92" s="73">
        <v>0</v>
      </c>
      <c r="F92" s="87">
        <v>48</v>
      </c>
      <c r="G92" s="87">
        <v>69</v>
      </c>
      <c r="H92" s="73">
        <v>17</v>
      </c>
      <c r="I92" s="73">
        <v>608</v>
      </c>
    </row>
    <row r="93" spans="1:9" x14ac:dyDescent="0.3">
      <c r="A93" s="47">
        <v>1905</v>
      </c>
      <c r="B93" s="73">
        <v>9</v>
      </c>
      <c r="C93" s="82">
        <v>602</v>
      </c>
      <c r="D93" s="82">
        <v>7</v>
      </c>
      <c r="E93" s="73">
        <v>0</v>
      </c>
      <c r="F93" s="87">
        <v>72</v>
      </c>
      <c r="G93" s="87">
        <v>62</v>
      </c>
      <c r="H93" s="73">
        <v>32</v>
      </c>
      <c r="I93" s="73">
        <v>495</v>
      </c>
    </row>
    <row r="94" spans="1:9" x14ac:dyDescent="0.3">
      <c r="A94" s="47">
        <v>1906</v>
      </c>
      <c r="B94" s="73">
        <v>4</v>
      </c>
      <c r="C94" s="82">
        <v>775</v>
      </c>
      <c r="D94" s="82">
        <v>2</v>
      </c>
      <c r="E94" s="82">
        <v>1</v>
      </c>
      <c r="F94" s="87">
        <v>77</v>
      </c>
      <c r="G94" s="87">
        <v>58</v>
      </c>
      <c r="H94" s="73">
        <v>36</v>
      </c>
      <c r="I94" s="73">
        <v>461</v>
      </c>
    </row>
    <row r="95" spans="1:9" x14ac:dyDescent="0.3">
      <c r="A95" s="47">
        <v>1907</v>
      </c>
      <c r="B95" s="73">
        <v>6</v>
      </c>
      <c r="C95" s="82">
        <v>823</v>
      </c>
      <c r="D95" s="82">
        <v>3</v>
      </c>
      <c r="E95" s="82">
        <v>0</v>
      </c>
      <c r="F95" s="87">
        <v>59</v>
      </c>
      <c r="G95" s="87">
        <v>47</v>
      </c>
      <c r="H95" s="73">
        <v>23</v>
      </c>
      <c r="I95" s="73">
        <v>565</v>
      </c>
    </row>
    <row r="96" spans="1:9" x14ac:dyDescent="0.3">
      <c r="A96" s="47">
        <v>1908</v>
      </c>
      <c r="B96" s="73">
        <v>1</v>
      </c>
      <c r="C96" s="82">
        <v>624</v>
      </c>
      <c r="D96" s="82">
        <v>0</v>
      </c>
      <c r="E96" s="82">
        <v>0</v>
      </c>
      <c r="F96" s="87">
        <v>49</v>
      </c>
      <c r="G96" s="87">
        <v>16</v>
      </c>
      <c r="H96" s="73">
        <v>21</v>
      </c>
      <c r="I96" s="73">
        <v>167</v>
      </c>
    </row>
    <row r="97" spans="1:9" x14ac:dyDescent="0.3">
      <c r="A97" s="47">
        <v>1909</v>
      </c>
      <c r="B97" s="73">
        <v>1</v>
      </c>
      <c r="C97" s="82">
        <v>951</v>
      </c>
      <c r="D97" s="82">
        <v>3</v>
      </c>
      <c r="E97" s="82">
        <v>0</v>
      </c>
      <c r="F97" s="87">
        <v>69</v>
      </c>
      <c r="G97" s="87">
        <v>50</v>
      </c>
      <c r="H97" s="73">
        <v>27</v>
      </c>
      <c r="I97" s="73">
        <v>292</v>
      </c>
    </row>
    <row r="98" spans="1:9" x14ac:dyDescent="0.3">
      <c r="A98" s="47">
        <v>1910</v>
      </c>
      <c r="B98" s="73">
        <v>7</v>
      </c>
      <c r="C98" s="82">
        <v>1333</v>
      </c>
      <c r="D98" s="82">
        <v>1</v>
      </c>
      <c r="E98" s="82">
        <v>2</v>
      </c>
      <c r="F98" s="87">
        <v>86</v>
      </c>
      <c r="G98" s="87">
        <v>71</v>
      </c>
      <c r="H98" s="73">
        <v>49</v>
      </c>
      <c r="I98" s="73">
        <v>351</v>
      </c>
    </row>
    <row r="99" spans="1:9" x14ac:dyDescent="0.3">
      <c r="A99" s="47">
        <v>1911</v>
      </c>
      <c r="B99" s="73">
        <v>5</v>
      </c>
      <c r="C99" s="82">
        <v>954</v>
      </c>
      <c r="D99" s="82">
        <v>3</v>
      </c>
      <c r="E99" s="82">
        <v>4</v>
      </c>
      <c r="F99" s="87">
        <v>62</v>
      </c>
      <c r="G99" s="87">
        <v>25</v>
      </c>
      <c r="H99" s="73">
        <v>36</v>
      </c>
      <c r="I99" s="73">
        <v>187</v>
      </c>
    </row>
    <row r="100" spans="1:9" x14ac:dyDescent="0.3">
      <c r="A100" s="47">
        <v>1912</v>
      </c>
      <c r="B100" s="73">
        <v>1</v>
      </c>
      <c r="C100" s="82">
        <v>791</v>
      </c>
      <c r="D100" s="82">
        <v>0</v>
      </c>
      <c r="E100" s="82">
        <v>3</v>
      </c>
      <c r="F100" s="87">
        <v>56</v>
      </c>
      <c r="G100" s="87">
        <v>19</v>
      </c>
      <c r="H100" s="73">
        <v>24</v>
      </c>
      <c r="I100" s="73">
        <v>135</v>
      </c>
    </row>
    <row r="101" spans="1:9" x14ac:dyDescent="0.3">
      <c r="A101" s="47">
        <v>1913</v>
      </c>
      <c r="B101" s="73">
        <v>6</v>
      </c>
      <c r="C101" s="82">
        <v>945</v>
      </c>
      <c r="D101" s="82">
        <v>0</v>
      </c>
      <c r="E101" s="82">
        <v>2</v>
      </c>
      <c r="F101" s="87">
        <v>49</v>
      </c>
      <c r="G101" s="87">
        <v>26</v>
      </c>
      <c r="H101" s="73">
        <v>31</v>
      </c>
      <c r="I101" s="73">
        <v>187</v>
      </c>
    </row>
    <row r="102" spans="1:9" x14ac:dyDescent="0.3">
      <c r="A102" s="47">
        <v>1914</v>
      </c>
      <c r="B102" s="73">
        <v>3</v>
      </c>
      <c r="C102" s="82">
        <v>781</v>
      </c>
      <c r="D102" s="82">
        <v>3</v>
      </c>
      <c r="E102" s="82">
        <v>2</v>
      </c>
      <c r="F102" s="87">
        <v>53</v>
      </c>
      <c r="G102" s="87">
        <v>25</v>
      </c>
      <c r="H102" s="73">
        <v>39</v>
      </c>
      <c r="I102" s="73">
        <v>162</v>
      </c>
    </row>
    <row r="103" spans="1:9" x14ac:dyDescent="0.3">
      <c r="A103" s="47">
        <v>1915</v>
      </c>
      <c r="B103" s="73">
        <v>4</v>
      </c>
      <c r="C103" s="82">
        <v>834</v>
      </c>
      <c r="D103" s="82">
        <v>2</v>
      </c>
      <c r="E103" s="82">
        <v>6</v>
      </c>
      <c r="F103" s="87">
        <v>81</v>
      </c>
      <c r="G103" s="87">
        <v>27</v>
      </c>
      <c r="H103" s="73">
        <v>68</v>
      </c>
      <c r="I103" s="73">
        <v>219</v>
      </c>
    </row>
    <row r="104" spans="1:9" x14ac:dyDescent="0.3">
      <c r="A104" s="47">
        <v>1916</v>
      </c>
      <c r="B104" s="73">
        <v>8</v>
      </c>
      <c r="C104" s="82">
        <v>545</v>
      </c>
      <c r="D104" s="82">
        <v>3</v>
      </c>
      <c r="E104" s="82">
        <v>1</v>
      </c>
      <c r="F104" s="87">
        <v>43</v>
      </c>
      <c r="G104" s="87">
        <v>27</v>
      </c>
      <c r="H104" s="73">
        <v>28</v>
      </c>
      <c r="I104" s="73">
        <v>257</v>
      </c>
    </row>
    <row r="105" spans="1:9" x14ac:dyDescent="0.3">
      <c r="A105" s="47">
        <v>1917</v>
      </c>
      <c r="B105" s="73">
        <v>3</v>
      </c>
      <c r="C105" s="82">
        <v>605</v>
      </c>
      <c r="D105" s="82">
        <v>2</v>
      </c>
      <c r="E105" s="82">
        <v>3</v>
      </c>
      <c r="F105" s="87">
        <v>56</v>
      </c>
      <c r="G105" s="87">
        <v>26</v>
      </c>
      <c r="H105" s="73">
        <v>31</v>
      </c>
      <c r="I105" s="73">
        <v>163</v>
      </c>
    </row>
    <row r="106" spans="1:9" x14ac:dyDescent="0.3">
      <c r="A106" s="47">
        <v>1918</v>
      </c>
      <c r="B106" s="73">
        <v>11</v>
      </c>
      <c r="C106" s="82">
        <v>1209</v>
      </c>
      <c r="D106" s="82">
        <v>2</v>
      </c>
      <c r="E106" s="82">
        <v>5</v>
      </c>
      <c r="F106" s="87">
        <v>72</v>
      </c>
      <c r="G106" s="87">
        <v>47</v>
      </c>
      <c r="H106" s="73">
        <v>29</v>
      </c>
      <c r="I106" s="73">
        <v>463</v>
      </c>
    </row>
    <row r="107" spans="1:9" x14ac:dyDescent="0.3">
      <c r="A107" s="47">
        <v>1919</v>
      </c>
      <c r="B107" s="73">
        <v>6</v>
      </c>
      <c r="C107" s="82">
        <v>1033</v>
      </c>
      <c r="D107" s="82">
        <v>3</v>
      </c>
      <c r="E107" s="82">
        <v>1</v>
      </c>
      <c r="F107" s="87">
        <v>68</v>
      </c>
      <c r="G107" s="87">
        <v>45</v>
      </c>
      <c r="H107" s="73">
        <v>38</v>
      </c>
      <c r="I107" s="73">
        <v>273</v>
      </c>
    </row>
    <row r="108" spans="1:9" ht="14.4" thickBot="1" x14ac:dyDescent="0.35">
      <c r="A108" s="47">
        <v>1920</v>
      </c>
      <c r="B108" s="73">
        <v>1</v>
      </c>
      <c r="C108" s="82">
        <v>466</v>
      </c>
      <c r="D108" s="82">
        <v>0</v>
      </c>
      <c r="E108" s="82">
        <v>1</v>
      </c>
      <c r="F108" s="87">
        <v>28</v>
      </c>
      <c r="G108" s="87">
        <v>28</v>
      </c>
      <c r="H108" s="73">
        <v>12</v>
      </c>
      <c r="I108" s="73">
        <v>235</v>
      </c>
    </row>
    <row r="109" spans="1:9" ht="14.4" thickBot="1" x14ac:dyDescent="0.35">
      <c r="A109" s="89">
        <v>2001</v>
      </c>
      <c r="B109" s="93">
        <v>7</v>
      </c>
      <c r="C109" s="94">
        <v>403</v>
      </c>
      <c r="D109" s="94">
        <v>1</v>
      </c>
      <c r="E109" s="91">
        <v>3</v>
      </c>
      <c r="F109" s="116">
        <v>59</v>
      </c>
      <c r="G109" s="116">
        <v>160</v>
      </c>
      <c r="H109" s="94">
        <v>8</v>
      </c>
      <c r="I109" s="94">
        <v>878</v>
      </c>
    </row>
    <row r="110" spans="1:9" x14ac:dyDescent="0.3">
      <c r="A110" s="89">
        <v>2002</v>
      </c>
      <c r="B110" s="93">
        <v>6</v>
      </c>
      <c r="C110" s="94">
        <v>641</v>
      </c>
      <c r="D110" s="94">
        <v>3</v>
      </c>
      <c r="E110" s="91">
        <v>1</v>
      </c>
      <c r="F110" s="116">
        <v>81</v>
      </c>
      <c r="G110" s="116">
        <v>188</v>
      </c>
      <c r="H110" s="94">
        <v>13</v>
      </c>
      <c r="I110" s="94">
        <v>1077</v>
      </c>
    </row>
    <row r="111" spans="1:9" x14ac:dyDescent="0.3">
      <c r="A111" s="89">
        <v>2003</v>
      </c>
      <c r="B111" s="93">
        <v>4</v>
      </c>
      <c r="C111" s="94">
        <v>392</v>
      </c>
      <c r="D111" s="94">
        <v>4</v>
      </c>
      <c r="E111" s="93">
        <v>2</v>
      </c>
      <c r="F111" s="116">
        <v>63</v>
      </c>
      <c r="G111" s="116">
        <v>143</v>
      </c>
      <c r="H111" s="94">
        <v>8</v>
      </c>
      <c r="I111" s="94">
        <v>999</v>
      </c>
    </row>
    <row r="112" spans="1:9" x14ac:dyDescent="0.3">
      <c r="A112" s="89">
        <v>2004</v>
      </c>
      <c r="B112" s="93">
        <v>19</v>
      </c>
      <c r="C112" s="94">
        <v>406</v>
      </c>
      <c r="D112" s="94">
        <v>2</v>
      </c>
      <c r="E112" s="93">
        <v>1</v>
      </c>
      <c r="F112" s="116">
        <v>78</v>
      </c>
      <c r="G112" s="116">
        <v>132</v>
      </c>
      <c r="H112" s="94">
        <v>16</v>
      </c>
      <c r="I112" s="94">
        <v>909</v>
      </c>
    </row>
    <row r="113" spans="1:9" x14ac:dyDescent="0.3">
      <c r="A113" s="89">
        <v>2005</v>
      </c>
      <c r="B113" s="93">
        <v>25</v>
      </c>
      <c r="C113" s="94">
        <v>542</v>
      </c>
      <c r="D113" s="94">
        <v>5</v>
      </c>
      <c r="E113" s="93">
        <v>2</v>
      </c>
      <c r="F113" s="116">
        <v>90</v>
      </c>
      <c r="G113" s="116">
        <v>158</v>
      </c>
      <c r="H113" s="94">
        <v>13</v>
      </c>
      <c r="I113" s="94">
        <v>1146</v>
      </c>
    </row>
    <row r="114" spans="1:9" x14ac:dyDescent="0.3">
      <c r="A114" s="89">
        <v>2006</v>
      </c>
      <c r="B114" s="93">
        <v>5</v>
      </c>
      <c r="C114" s="94">
        <v>446</v>
      </c>
      <c r="D114" s="94">
        <v>3</v>
      </c>
      <c r="E114" s="93">
        <v>5</v>
      </c>
      <c r="F114" s="116">
        <v>86</v>
      </c>
      <c r="G114" s="116">
        <v>123</v>
      </c>
      <c r="H114" s="94">
        <v>12</v>
      </c>
      <c r="I114" s="94">
        <v>1076</v>
      </c>
    </row>
    <row r="115" spans="1:9" x14ac:dyDescent="0.3">
      <c r="A115" s="89">
        <v>2007</v>
      </c>
      <c r="B115" s="93">
        <v>7</v>
      </c>
      <c r="C115" s="94">
        <v>349</v>
      </c>
      <c r="D115" s="94">
        <v>15</v>
      </c>
      <c r="E115" s="93">
        <v>3</v>
      </c>
      <c r="F115" s="116">
        <v>62</v>
      </c>
      <c r="G115" s="116">
        <v>97</v>
      </c>
      <c r="H115" s="94">
        <v>11</v>
      </c>
      <c r="I115" s="94">
        <v>860</v>
      </c>
    </row>
    <row r="116" spans="1:9" x14ac:dyDescent="0.3">
      <c r="A116" s="89">
        <v>2008</v>
      </c>
      <c r="B116" s="93">
        <v>15</v>
      </c>
      <c r="C116" s="94">
        <v>494</v>
      </c>
      <c r="D116" s="94">
        <v>5</v>
      </c>
      <c r="E116" s="93">
        <v>4</v>
      </c>
      <c r="F116" s="116">
        <v>111</v>
      </c>
      <c r="G116" s="116">
        <v>105</v>
      </c>
      <c r="H116" s="94">
        <v>32</v>
      </c>
      <c r="I116" s="94">
        <v>1080</v>
      </c>
    </row>
    <row r="117" spans="1:9" x14ac:dyDescent="0.3">
      <c r="A117" s="89">
        <v>2009</v>
      </c>
      <c r="B117" s="93">
        <v>14</v>
      </c>
      <c r="C117" s="94">
        <v>638</v>
      </c>
      <c r="D117" s="94">
        <v>5</v>
      </c>
      <c r="E117" s="93">
        <v>6</v>
      </c>
      <c r="F117" s="116">
        <v>110</v>
      </c>
      <c r="G117" s="116">
        <v>142</v>
      </c>
      <c r="H117" s="94">
        <v>29</v>
      </c>
      <c r="I117" s="94">
        <v>1171</v>
      </c>
    </row>
    <row r="118" spans="1:9" x14ac:dyDescent="0.3">
      <c r="A118" s="89">
        <v>2010</v>
      </c>
      <c r="B118" s="93">
        <v>5</v>
      </c>
      <c r="C118" s="94">
        <v>421</v>
      </c>
      <c r="D118" s="94">
        <v>2</v>
      </c>
      <c r="E118" s="93">
        <v>1</v>
      </c>
      <c r="F118" s="116">
        <v>93</v>
      </c>
      <c r="G118" s="116">
        <v>92</v>
      </c>
      <c r="H118" s="94">
        <v>14</v>
      </c>
      <c r="I118" s="94">
        <v>786</v>
      </c>
    </row>
    <row r="119" spans="1:9" x14ac:dyDescent="0.3">
      <c r="A119" s="89">
        <v>2011</v>
      </c>
      <c r="B119" s="93">
        <v>14</v>
      </c>
      <c r="C119" s="94">
        <v>422</v>
      </c>
      <c r="D119" s="94">
        <v>4</v>
      </c>
      <c r="E119" s="93">
        <v>0</v>
      </c>
      <c r="F119" s="116">
        <v>73</v>
      </c>
      <c r="G119" s="116">
        <v>130</v>
      </c>
      <c r="H119" s="94">
        <v>19</v>
      </c>
      <c r="I119" s="94">
        <v>793</v>
      </c>
    </row>
    <row r="120" spans="1:9" x14ac:dyDescent="0.3">
      <c r="A120" s="89">
        <v>2012</v>
      </c>
      <c r="B120" s="93">
        <v>5</v>
      </c>
      <c r="C120" s="94">
        <v>324</v>
      </c>
      <c r="D120" s="94">
        <v>0</v>
      </c>
      <c r="E120" s="93">
        <v>2</v>
      </c>
      <c r="F120" s="116">
        <v>46</v>
      </c>
      <c r="G120" s="116">
        <v>72</v>
      </c>
      <c r="H120" s="94">
        <v>19</v>
      </c>
      <c r="I120" s="94">
        <v>598</v>
      </c>
    </row>
    <row r="121" spans="1:9" x14ac:dyDescent="0.3">
      <c r="A121" s="89">
        <v>2013</v>
      </c>
      <c r="B121" s="93">
        <v>5</v>
      </c>
      <c r="C121" s="94">
        <v>346</v>
      </c>
      <c r="D121" s="94">
        <v>1</v>
      </c>
      <c r="E121" s="93">
        <v>3</v>
      </c>
      <c r="F121" s="116">
        <v>66</v>
      </c>
      <c r="G121" s="116">
        <v>93</v>
      </c>
      <c r="H121" s="94">
        <v>5</v>
      </c>
      <c r="I121" s="94">
        <v>696</v>
      </c>
    </row>
    <row r="122" spans="1:9" x14ac:dyDescent="0.3">
      <c r="A122" s="89">
        <v>2101</v>
      </c>
      <c r="B122" s="93">
        <v>12</v>
      </c>
      <c r="C122" s="94">
        <v>454</v>
      </c>
      <c r="D122" s="94">
        <v>9</v>
      </c>
      <c r="E122" s="93">
        <v>0</v>
      </c>
      <c r="F122" s="116">
        <v>61</v>
      </c>
      <c r="G122" s="116">
        <v>137</v>
      </c>
      <c r="H122" s="94">
        <v>12</v>
      </c>
      <c r="I122" s="94">
        <v>1298</v>
      </c>
    </row>
    <row r="123" spans="1:9" x14ac:dyDescent="0.3">
      <c r="A123" s="89">
        <v>2102</v>
      </c>
      <c r="B123" s="93">
        <v>14</v>
      </c>
      <c r="C123" s="94">
        <v>433</v>
      </c>
      <c r="D123" s="94">
        <v>6</v>
      </c>
      <c r="E123" s="93">
        <v>2</v>
      </c>
      <c r="F123" s="116">
        <v>89</v>
      </c>
      <c r="G123" s="116">
        <v>98</v>
      </c>
      <c r="H123" s="94">
        <v>16</v>
      </c>
      <c r="I123" s="94">
        <v>1060</v>
      </c>
    </row>
    <row r="124" spans="1:9" x14ac:dyDescent="0.3">
      <c r="A124" s="89">
        <v>2103</v>
      </c>
      <c r="B124" s="93">
        <v>4</v>
      </c>
      <c r="C124" s="94">
        <v>321</v>
      </c>
      <c r="D124" s="94">
        <v>4</v>
      </c>
      <c r="E124" s="93">
        <v>5</v>
      </c>
      <c r="F124" s="116">
        <v>30</v>
      </c>
      <c r="G124" s="116">
        <v>66</v>
      </c>
      <c r="H124" s="94">
        <v>13</v>
      </c>
      <c r="I124" s="94">
        <v>640</v>
      </c>
    </row>
    <row r="125" spans="1:9" x14ac:dyDescent="0.3">
      <c r="A125" s="89">
        <v>2104</v>
      </c>
      <c r="B125" s="93">
        <v>5</v>
      </c>
      <c r="C125" s="94">
        <v>451</v>
      </c>
      <c r="D125" s="94">
        <v>7</v>
      </c>
      <c r="E125" s="93">
        <v>2</v>
      </c>
      <c r="F125" s="116">
        <v>98</v>
      </c>
      <c r="G125" s="116">
        <v>91</v>
      </c>
      <c r="H125" s="94">
        <v>9</v>
      </c>
      <c r="I125" s="94">
        <v>820</v>
      </c>
    </row>
    <row r="126" spans="1:9" x14ac:dyDescent="0.3">
      <c r="A126" s="89">
        <v>2105</v>
      </c>
      <c r="B126" s="93">
        <v>4</v>
      </c>
      <c r="C126" s="94">
        <v>288</v>
      </c>
      <c r="D126" s="94">
        <v>1</v>
      </c>
      <c r="E126" s="93">
        <v>2</v>
      </c>
      <c r="F126" s="116">
        <v>35</v>
      </c>
      <c r="G126" s="116">
        <v>77</v>
      </c>
      <c r="H126" s="94">
        <v>4</v>
      </c>
      <c r="I126" s="94">
        <v>503</v>
      </c>
    </row>
    <row r="127" spans="1:9" x14ac:dyDescent="0.3">
      <c r="A127" s="89">
        <v>2106</v>
      </c>
      <c r="B127" s="93">
        <v>17</v>
      </c>
      <c r="C127" s="94">
        <v>784</v>
      </c>
      <c r="D127" s="94">
        <v>3</v>
      </c>
      <c r="E127" s="93">
        <v>4</v>
      </c>
      <c r="F127" s="116">
        <v>123</v>
      </c>
      <c r="G127" s="116">
        <v>220</v>
      </c>
      <c r="H127" s="94">
        <v>20</v>
      </c>
      <c r="I127" s="94">
        <v>1572</v>
      </c>
    </row>
    <row r="128" spans="1:9" x14ac:dyDescent="0.3">
      <c r="A128" s="89">
        <v>2107</v>
      </c>
      <c r="B128" s="93">
        <v>11</v>
      </c>
      <c r="C128" s="94">
        <v>391</v>
      </c>
      <c r="D128" s="94">
        <v>4</v>
      </c>
      <c r="E128" s="93">
        <v>2</v>
      </c>
      <c r="F128" s="116">
        <v>51</v>
      </c>
      <c r="G128" s="116">
        <v>102</v>
      </c>
      <c r="H128" s="94">
        <v>9</v>
      </c>
      <c r="I128" s="94">
        <v>808</v>
      </c>
    </row>
    <row r="129" spans="1:9" x14ac:dyDescent="0.3">
      <c r="A129" s="89">
        <v>2108</v>
      </c>
      <c r="B129" s="93">
        <v>12</v>
      </c>
      <c r="C129" s="94">
        <v>325</v>
      </c>
      <c r="D129" s="94">
        <v>2</v>
      </c>
      <c r="E129" s="93">
        <v>2</v>
      </c>
      <c r="F129" s="116">
        <v>57</v>
      </c>
      <c r="G129" s="116">
        <v>86</v>
      </c>
      <c r="H129" s="94">
        <v>11</v>
      </c>
      <c r="I129" s="94">
        <v>657</v>
      </c>
    </row>
    <row r="130" spans="1:9" x14ac:dyDescent="0.3">
      <c r="A130" s="89">
        <v>2109</v>
      </c>
      <c r="B130" s="93">
        <v>10</v>
      </c>
      <c r="C130" s="94">
        <v>456</v>
      </c>
      <c r="D130" s="94">
        <v>9</v>
      </c>
      <c r="E130" s="93">
        <v>5</v>
      </c>
      <c r="F130" s="116">
        <v>66</v>
      </c>
      <c r="G130" s="116">
        <v>102</v>
      </c>
      <c r="H130" s="94">
        <v>14</v>
      </c>
      <c r="I130" s="94">
        <v>599</v>
      </c>
    </row>
    <row r="131" spans="1:9" x14ac:dyDescent="0.3">
      <c r="A131" s="89">
        <v>2110</v>
      </c>
      <c r="B131" s="93">
        <v>4</v>
      </c>
      <c r="C131" s="94">
        <v>169</v>
      </c>
      <c r="D131" s="94">
        <v>3</v>
      </c>
      <c r="E131" s="93">
        <v>1</v>
      </c>
      <c r="F131" s="116">
        <v>30</v>
      </c>
      <c r="G131" s="116">
        <v>27</v>
      </c>
      <c r="H131" s="94">
        <v>2</v>
      </c>
      <c r="I131" s="94">
        <v>397</v>
      </c>
    </row>
    <row r="132" spans="1:9" x14ac:dyDescent="0.3">
      <c r="A132" s="89">
        <v>2111</v>
      </c>
      <c r="B132" s="93">
        <v>10</v>
      </c>
      <c r="C132" s="94">
        <v>418</v>
      </c>
      <c r="D132" s="94">
        <v>4</v>
      </c>
      <c r="E132" s="93">
        <v>0</v>
      </c>
      <c r="F132" s="116">
        <v>66</v>
      </c>
      <c r="G132" s="116">
        <v>103</v>
      </c>
      <c r="H132" s="94">
        <v>12</v>
      </c>
      <c r="I132" s="94">
        <v>791</v>
      </c>
    </row>
    <row r="133" spans="1:9" x14ac:dyDescent="0.3">
      <c r="A133" s="89">
        <v>2112</v>
      </c>
      <c r="B133" s="93">
        <v>4</v>
      </c>
      <c r="C133" s="94">
        <v>659</v>
      </c>
      <c r="D133" s="94">
        <v>6</v>
      </c>
      <c r="E133" s="93">
        <v>2</v>
      </c>
      <c r="F133" s="116">
        <v>93</v>
      </c>
      <c r="G133" s="116">
        <v>125</v>
      </c>
      <c r="H133" s="94">
        <v>17</v>
      </c>
      <c r="I133" s="94">
        <v>1113</v>
      </c>
    </row>
    <row r="134" spans="1:9" x14ac:dyDescent="0.3">
      <c r="A134" s="96">
        <v>2113</v>
      </c>
      <c r="B134" s="93">
        <v>6</v>
      </c>
      <c r="C134" s="94">
        <v>406</v>
      </c>
      <c r="D134" s="94">
        <v>4</v>
      </c>
      <c r="E134" s="93">
        <v>1</v>
      </c>
      <c r="F134" s="116">
        <v>70</v>
      </c>
      <c r="G134" s="116">
        <v>54</v>
      </c>
      <c r="H134" s="94">
        <v>11</v>
      </c>
      <c r="I134" s="94">
        <v>738</v>
      </c>
    </row>
    <row r="135" spans="1:9" x14ac:dyDescent="0.3">
      <c r="A135" s="96">
        <v>2114</v>
      </c>
      <c r="B135" s="93">
        <v>14</v>
      </c>
      <c r="C135" s="94">
        <v>460</v>
      </c>
      <c r="D135" s="94">
        <v>3</v>
      </c>
      <c r="E135" s="93">
        <v>3</v>
      </c>
      <c r="F135" s="116">
        <v>83</v>
      </c>
      <c r="G135" s="116">
        <v>101</v>
      </c>
      <c r="H135" s="94">
        <v>34</v>
      </c>
      <c r="I135" s="94">
        <v>825</v>
      </c>
    </row>
    <row r="136" spans="1:9" x14ac:dyDescent="0.3">
      <c r="A136" s="96">
        <v>2115</v>
      </c>
      <c r="B136" s="93">
        <v>3</v>
      </c>
      <c r="C136" s="94">
        <v>452</v>
      </c>
      <c r="D136" s="94">
        <v>9</v>
      </c>
      <c r="E136" s="93">
        <v>3</v>
      </c>
      <c r="F136" s="116">
        <v>98</v>
      </c>
      <c r="G136" s="116">
        <v>135</v>
      </c>
      <c r="H136" s="94">
        <v>34</v>
      </c>
      <c r="I136" s="94">
        <v>886</v>
      </c>
    </row>
    <row r="137" spans="1:9" x14ac:dyDescent="0.3">
      <c r="A137" s="96">
        <v>2116</v>
      </c>
      <c r="B137" s="93">
        <v>5</v>
      </c>
      <c r="C137" s="94">
        <v>383</v>
      </c>
      <c r="D137" s="94">
        <v>4</v>
      </c>
      <c r="E137" s="93">
        <v>1</v>
      </c>
      <c r="F137" s="116">
        <v>70</v>
      </c>
      <c r="G137" s="116">
        <v>78</v>
      </c>
      <c r="H137" s="94">
        <v>13</v>
      </c>
      <c r="I137" s="94">
        <v>654</v>
      </c>
    </row>
    <row r="138" spans="1:9" x14ac:dyDescent="0.3">
      <c r="A138" s="96">
        <v>2201</v>
      </c>
      <c r="B138" s="93">
        <v>3</v>
      </c>
      <c r="C138" s="94">
        <v>372</v>
      </c>
      <c r="D138" s="94">
        <v>1</v>
      </c>
      <c r="E138" s="93">
        <v>2</v>
      </c>
      <c r="F138" s="116">
        <v>85</v>
      </c>
      <c r="G138" s="116">
        <v>103</v>
      </c>
      <c r="H138" s="94">
        <v>13</v>
      </c>
      <c r="I138" s="94">
        <v>855</v>
      </c>
    </row>
    <row r="139" spans="1:9" x14ac:dyDescent="0.3">
      <c r="A139" s="96">
        <v>2202</v>
      </c>
      <c r="B139" s="93">
        <v>4</v>
      </c>
      <c r="C139" s="94">
        <v>286</v>
      </c>
      <c r="D139" s="94">
        <v>7</v>
      </c>
      <c r="E139" s="93">
        <v>1</v>
      </c>
      <c r="F139" s="116">
        <v>58</v>
      </c>
      <c r="G139" s="116">
        <v>100</v>
      </c>
      <c r="H139" s="94">
        <v>14</v>
      </c>
      <c r="I139" s="94">
        <v>775</v>
      </c>
    </row>
    <row r="140" spans="1:9" x14ac:dyDescent="0.3">
      <c r="A140" s="96">
        <v>2203</v>
      </c>
      <c r="B140" s="93">
        <v>18</v>
      </c>
      <c r="C140" s="94">
        <v>319</v>
      </c>
      <c r="D140" s="94">
        <v>2</v>
      </c>
      <c r="E140" s="93">
        <v>1</v>
      </c>
      <c r="F140" s="116">
        <v>74</v>
      </c>
      <c r="G140" s="116">
        <v>76</v>
      </c>
      <c r="H140" s="94">
        <v>32</v>
      </c>
      <c r="I140" s="94">
        <v>807</v>
      </c>
    </row>
    <row r="141" spans="1:9" x14ac:dyDescent="0.3">
      <c r="A141" s="96">
        <v>2204</v>
      </c>
      <c r="B141" s="93">
        <v>3</v>
      </c>
      <c r="C141" s="94">
        <v>378</v>
      </c>
      <c r="D141" s="94">
        <v>7</v>
      </c>
      <c r="E141" s="93">
        <v>4</v>
      </c>
      <c r="F141" s="116">
        <v>87</v>
      </c>
      <c r="G141" s="116">
        <v>92</v>
      </c>
      <c r="H141" s="94">
        <v>26</v>
      </c>
      <c r="I141" s="94">
        <v>844</v>
      </c>
    </row>
    <row r="142" spans="1:9" x14ac:dyDescent="0.3">
      <c r="A142" s="96">
        <v>2205</v>
      </c>
      <c r="B142" s="93">
        <v>0</v>
      </c>
      <c r="C142" s="94">
        <v>153</v>
      </c>
      <c r="D142" s="94">
        <v>4</v>
      </c>
      <c r="E142" s="93">
        <v>0</v>
      </c>
      <c r="F142" s="116">
        <v>28</v>
      </c>
      <c r="G142" s="116">
        <v>55</v>
      </c>
      <c r="H142" s="94">
        <v>9</v>
      </c>
      <c r="I142" s="94">
        <v>522</v>
      </c>
    </row>
    <row r="143" spans="1:9" x14ac:dyDescent="0.3">
      <c r="A143" s="96">
        <v>2206</v>
      </c>
      <c r="B143" s="93">
        <v>7</v>
      </c>
      <c r="C143" s="94">
        <v>389</v>
      </c>
      <c r="D143" s="94">
        <v>8</v>
      </c>
      <c r="E143" s="93">
        <v>3</v>
      </c>
      <c r="F143" s="116">
        <v>66</v>
      </c>
      <c r="G143" s="116">
        <v>127</v>
      </c>
      <c r="H143" s="94">
        <v>10</v>
      </c>
      <c r="I143" s="94">
        <v>1024</v>
      </c>
    </row>
    <row r="144" spans="1:9" x14ac:dyDescent="0.3">
      <c r="A144" s="96">
        <v>2207</v>
      </c>
      <c r="B144" s="93">
        <v>7</v>
      </c>
      <c r="C144" s="94">
        <v>254</v>
      </c>
      <c r="D144" s="94">
        <v>5</v>
      </c>
      <c r="E144" s="93">
        <v>5</v>
      </c>
      <c r="F144" s="116">
        <v>62</v>
      </c>
      <c r="G144" s="116">
        <v>140</v>
      </c>
      <c r="H144" s="94">
        <v>20</v>
      </c>
      <c r="I144" s="94">
        <v>1268</v>
      </c>
    </row>
    <row r="145" spans="1:9" x14ac:dyDescent="0.3">
      <c r="A145" s="96">
        <v>2208</v>
      </c>
      <c r="B145" s="93">
        <v>18</v>
      </c>
      <c r="C145" s="94">
        <v>399</v>
      </c>
      <c r="D145" s="94">
        <v>8</v>
      </c>
      <c r="E145" s="93">
        <v>2</v>
      </c>
      <c r="F145" s="116">
        <v>108</v>
      </c>
      <c r="G145" s="116">
        <v>138</v>
      </c>
      <c r="H145" s="94">
        <v>12</v>
      </c>
      <c r="I145" s="94">
        <v>1173</v>
      </c>
    </row>
    <row r="146" spans="1:9" x14ac:dyDescent="0.3">
      <c r="A146" s="96">
        <v>2209</v>
      </c>
      <c r="B146" s="93">
        <v>8</v>
      </c>
      <c r="C146" s="94">
        <v>217</v>
      </c>
      <c r="D146" s="94">
        <v>2</v>
      </c>
      <c r="E146" s="93">
        <v>3</v>
      </c>
      <c r="F146" s="116">
        <v>61</v>
      </c>
      <c r="G146" s="116">
        <v>63</v>
      </c>
      <c r="H146" s="94">
        <v>15</v>
      </c>
      <c r="I146" s="94">
        <v>667</v>
      </c>
    </row>
    <row r="147" spans="1:9" x14ac:dyDescent="0.3">
      <c r="A147" s="96">
        <v>2210</v>
      </c>
      <c r="B147" s="93">
        <v>10</v>
      </c>
      <c r="C147" s="94">
        <v>323</v>
      </c>
      <c r="D147" s="94">
        <v>5</v>
      </c>
      <c r="E147" s="93">
        <v>4</v>
      </c>
      <c r="F147" s="116">
        <v>65</v>
      </c>
      <c r="G147" s="116">
        <v>91</v>
      </c>
      <c r="H147" s="94">
        <v>19</v>
      </c>
      <c r="I147" s="94">
        <v>948</v>
      </c>
    </row>
    <row r="148" spans="1:9" x14ac:dyDescent="0.3">
      <c r="A148" s="96">
        <v>2211</v>
      </c>
      <c r="B148" s="93">
        <v>8</v>
      </c>
      <c r="C148" s="94">
        <v>236</v>
      </c>
      <c r="D148" s="94">
        <v>2</v>
      </c>
      <c r="E148" s="93">
        <v>5</v>
      </c>
      <c r="F148" s="116">
        <v>54</v>
      </c>
      <c r="G148" s="116">
        <v>84</v>
      </c>
      <c r="H148" s="94">
        <v>16</v>
      </c>
      <c r="I148" s="94">
        <v>1043</v>
      </c>
    </row>
    <row r="149" spans="1:9" x14ac:dyDescent="0.3">
      <c r="A149" s="96">
        <v>2212</v>
      </c>
      <c r="B149" s="93">
        <v>12</v>
      </c>
      <c r="C149" s="94">
        <v>232</v>
      </c>
      <c r="D149" s="94">
        <v>5</v>
      </c>
      <c r="E149" s="93">
        <v>0</v>
      </c>
      <c r="F149" s="116">
        <v>44</v>
      </c>
      <c r="G149" s="116">
        <v>50</v>
      </c>
      <c r="H149" s="94">
        <v>8</v>
      </c>
      <c r="I149" s="94">
        <v>812</v>
      </c>
    </row>
    <row r="150" spans="1:9" x14ac:dyDescent="0.3">
      <c r="A150" s="96">
        <v>2213</v>
      </c>
      <c r="B150" s="93">
        <v>0</v>
      </c>
      <c r="C150" s="94">
        <v>9</v>
      </c>
      <c r="D150" s="94">
        <v>0</v>
      </c>
      <c r="E150" s="93">
        <v>0</v>
      </c>
      <c r="F150" s="116">
        <v>2</v>
      </c>
      <c r="G150" s="116">
        <v>4</v>
      </c>
      <c r="H150" s="94">
        <v>0</v>
      </c>
      <c r="I150" s="94">
        <v>91</v>
      </c>
    </row>
    <row r="151" spans="1:9" x14ac:dyDescent="0.3">
      <c r="A151" s="96">
        <v>2214</v>
      </c>
      <c r="B151" s="97">
        <v>10</v>
      </c>
      <c r="C151" s="98">
        <v>205</v>
      </c>
      <c r="D151" s="98">
        <v>1</v>
      </c>
      <c r="E151" s="97">
        <v>1</v>
      </c>
      <c r="F151" s="119">
        <v>32</v>
      </c>
      <c r="G151" s="119">
        <v>57</v>
      </c>
      <c r="H151" s="98">
        <v>9</v>
      </c>
      <c r="I151" s="98">
        <v>679</v>
      </c>
    </row>
    <row r="152" spans="1:9" x14ac:dyDescent="0.3">
      <c r="A152" s="8" t="s">
        <v>21</v>
      </c>
      <c r="B152" s="16">
        <f t="shared" ref="B152:I152" si="0">SUM(B7:B151)</f>
        <v>1019</v>
      </c>
      <c r="C152" s="38">
        <f t="shared" si="0"/>
        <v>75677</v>
      </c>
      <c r="D152" s="16">
        <f t="shared" si="0"/>
        <v>481</v>
      </c>
      <c r="E152" s="16">
        <f t="shared" si="0"/>
        <v>349</v>
      </c>
      <c r="F152" s="16">
        <f t="shared" si="0"/>
        <v>9984</v>
      </c>
      <c r="G152" s="16">
        <f t="shared" si="0"/>
        <v>11226</v>
      </c>
      <c r="H152" s="16">
        <f t="shared" si="0"/>
        <v>3138</v>
      </c>
      <c r="I152" s="16">
        <f t="shared" si="0"/>
        <v>93752</v>
      </c>
    </row>
    <row r="153" spans="1:9" x14ac:dyDescent="0.3">
      <c r="A153" s="9"/>
    </row>
  </sheetData>
  <sheetProtection selectLockedCells="1"/>
  <mergeCells count="3">
    <mergeCell ref="B2:I2"/>
    <mergeCell ref="B3:I3"/>
    <mergeCell ref="B1:I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6" topLeftCell="A8" activePane="bottomLeft" state="frozen"/>
      <selection pane="bottomLeft" activeCell="B8" sqref="B8"/>
    </sheetView>
  </sheetViews>
  <sheetFormatPr defaultRowHeight="12.6" x14ac:dyDescent="0.25"/>
  <cols>
    <col min="1" max="1" width="7.6640625" bestFit="1" customWidth="1"/>
    <col min="2" max="18" width="8.6640625" customWidth="1"/>
  </cols>
  <sheetData>
    <row r="1" spans="1:8" ht="13.8" x14ac:dyDescent="0.3">
      <c r="A1" s="22"/>
      <c r="B1" s="123"/>
      <c r="C1" s="124"/>
      <c r="D1" s="124"/>
      <c r="E1" s="124"/>
      <c r="F1" s="124"/>
      <c r="G1" s="125"/>
      <c r="H1" s="9"/>
    </row>
    <row r="2" spans="1:8" ht="13.8" x14ac:dyDescent="0.3">
      <c r="A2" s="23"/>
      <c r="B2" s="132" t="s">
        <v>41</v>
      </c>
      <c r="C2" s="133"/>
      <c r="D2" s="133"/>
      <c r="E2" s="133"/>
      <c r="F2" s="133"/>
      <c r="G2" s="134"/>
      <c r="H2" s="24"/>
    </row>
    <row r="3" spans="1:8" ht="13.8" x14ac:dyDescent="0.3">
      <c r="A3" s="25"/>
      <c r="B3" s="141" t="s">
        <v>12</v>
      </c>
      <c r="C3" s="143"/>
      <c r="D3" s="142"/>
      <c r="E3" s="141" t="s">
        <v>6</v>
      </c>
      <c r="F3" s="143"/>
      <c r="G3" s="81" t="s">
        <v>7</v>
      </c>
      <c r="H3" s="24"/>
    </row>
    <row r="4" spans="1:8" ht="13.8" x14ac:dyDescent="0.3">
      <c r="A4" s="26"/>
      <c r="B4" s="1" t="s">
        <v>0</v>
      </c>
      <c r="C4" s="1" t="s">
        <v>1</v>
      </c>
      <c r="D4" s="1" t="s">
        <v>193</v>
      </c>
      <c r="E4" s="1" t="s">
        <v>0</v>
      </c>
      <c r="F4" s="1" t="s">
        <v>1</v>
      </c>
      <c r="G4" s="1" t="s">
        <v>0</v>
      </c>
      <c r="H4" s="9"/>
    </row>
    <row r="5" spans="1:8" ht="93" customHeight="1" thickBot="1" x14ac:dyDescent="0.3">
      <c r="A5" s="27" t="s">
        <v>5</v>
      </c>
      <c r="B5" s="3" t="s">
        <v>60</v>
      </c>
      <c r="C5" s="3" t="s">
        <v>61</v>
      </c>
      <c r="D5" s="4" t="s">
        <v>194</v>
      </c>
      <c r="E5" s="4" t="s">
        <v>62</v>
      </c>
      <c r="F5" s="4" t="s">
        <v>63</v>
      </c>
      <c r="G5" s="4" t="s">
        <v>64</v>
      </c>
      <c r="H5" s="10"/>
    </row>
    <row r="6" spans="1:8" ht="14.4" thickBot="1" x14ac:dyDescent="0.35">
      <c r="A6" s="11"/>
      <c r="B6" s="12"/>
      <c r="C6" s="12"/>
      <c r="D6" s="12"/>
      <c r="E6" s="12"/>
      <c r="F6" s="12"/>
      <c r="G6" s="12"/>
      <c r="H6" s="50"/>
    </row>
    <row r="7" spans="1:8" ht="13.8" x14ac:dyDescent="0.3">
      <c r="A7" s="47">
        <v>1601</v>
      </c>
      <c r="B7" s="28">
        <v>966</v>
      </c>
      <c r="C7" s="83">
        <v>888</v>
      </c>
      <c r="D7" s="17">
        <v>0</v>
      </c>
      <c r="E7" s="28">
        <v>899</v>
      </c>
      <c r="F7" s="17">
        <v>933</v>
      </c>
      <c r="G7" s="20">
        <v>1205</v>
      </c>
      <c r="H7" s="9"/>
    </row>
    <row r="8" spans="1:8" ht="13.8" x14ac:dyDescent="0.3">
      <c r="A8" s="47">
        <v>1602</v>
      </c>
      <c r="B8" s="29">
        <v>843</v>
      </c>
      <c r="C8" s="84">
        <v>572</v>
      </c>
      <c r="D8" s="21">
        <v>0</v>
      </c>
      <c r="E8" s="29">
        <v>792</v>
      </c>
      <c r="F8" s="21">
        <v>607</v>
      </c>
      <c r="G8" s="20">
        <v>1007</v>
      </c>
      <c r="H8" s="9"/>
    </row>
    <row r="9" spans="1:8" ht="13.8" x14ac:dyDescent="0.3">
      <c r="A9" s="47">
        <v>1603</v>
      </c>
      <c r="B9" s="29">
        <v>1149</v>
      </c>
      <c r="C9" s="84">
        <v>679</v>
      </c>
      <c r="D9" s="21">
        <v>0</v>
      </c>
      <c r="E9" s="29">
        <v>1083</v>
      </c>
      <c r="F9" s="21">
        <v>730</v>
      </c>
      <c r="G9" s="20">
        <v>1380</v>
      </c>
      <c r="H9" s="9"/>
    </row>
    <row r="10" spans="1:8" ht="13.8" x14ac:dyDescent="0.3">
      <c r="A10" s="47">
        <v>1604</v>
      </c>
      <c r="B10" s="29">
        <v>810</v>
      </c>
      <c r="C10" s="84">
        <v>421</v>
      </c>
      <c r="D10" s="21">
        <v>0</v>
      </c>
      <c r="E10" s="29">
        <v>765</v>
      </c>
      <c r="F10" s="21">
        <v>447</v>
      </c>
      <c r="G10" s="20">
        <v>938</v>
      </c>
      <c r="H10" s="9"/>
    </row>
    <row r="11" spans="1:8" ht="13.8" x14ac:dyDescent="0.3">
      <c r="A11" s="47">
        <v>1605</v>
      </c>
      <c r="B11" s="29">
        <v>785</v>
      </c>
      <c r="C11" s="84">
        <v>398</v>
      </c>
      <c r="D11" s="21">
        <v>0</v>
      </c>
      <c r="E11" s="29">
        <v>739</v>
      </c>
      <c r="F11" s="21">
        <v>433</v>
      </c>
      <c r="G11" s="20">
        <v>901</v>
      </c>
      <c r="H11" s="9"/>
    </row>
    <row r="12" spans="1:8" ht="13.8" x14ac:dyDescent="0.3">
      <c r="A12" s="48">
        <v>1606</v>
      </c>
      <c r="B12" s="29">
        <v>762</v>
      </c>
      <c r="C12" s="84">
        <v>307</v>
      </c>
      <c r="D12" s="21">
        <v>0</v>
      </c>
      <c r="E12" s="29">
        <v>734</v>
      </c>
      <c r="F12" s="21">
        <v>314</v>
      </c>
      <c r="G12" s="20">
        <v>845</v>
      </c>
      <c r="H12" s="9"/>
    </row>
    <row r="13" spans="1:8" ht="13.8" x14ac:dyDescent="0.3">
      <c r="A13" s="96">
        <v>1607</v>
      </c>
      <c r="B13" s="93">
        <v>764</v>
      </c>
      <c r="C13" s="94">
        <v>761</v>
      </c>
      <c r="D13" s="95">
        <v>0</v>
      </c>
      <c r="E13" s="93">
        <v>694</v>
      </c>
      <c r="F13" s="95">
        <v>816</v>
      </c>
      <c r="G13" s="112">
        <v>1039</v>
      </c>
      <c r="H13" s="9"/>
    </row>
    <row r="14" spans="1:8" ht="13.8" x14ac:dyDescent="0.3">
      <c r="A14" s="49">
        <v>1608</v>
      </c>
      <c r="B14" s="29">
        <v>576</v>
      </c>
      <c r="C14" s="84">
        <v>476</v>
      </c>
      <c r="D14" s="21">
        <v>0</v>
      </c>
      <c r="E14" s="29">
        <v>537</v>
      </c>
      <c r="F14" s="21">
        <v>493</v>
      </c>
      <c r="G14" s="20">
        <v>735</v>
      </c>
      <c r="H14" s="9"/>
    </row>
    <row r="15" spans="1:8" ht="13.8" x14ac:dyDescent="0.3">
      <c r="A15" s="49">
        <v>1609</v>
      </c>
      <c r="B15" s="29">
        <v>583</v>
      </c>
      <c r="C15" s="84">
        <v>632</v>
      </c>
      <c r="D15" s="21">
        <v>0</v>
      </c>
      <c r="E15" s="29">
        <v>518</v>
      </c>
      <c r="F15" s="21">
        <v>693</v>
      </c>
      <c r="G15" s="20">
        <v>784</v>
      </c>
      <c r="H15" s="9"/>
    </row>
    <row r="16" spans="1:8" ht="13.8" x14ac:dyDescent="0.3">
      <c r="A16" s="49">
        <v>1610</v>
      </c>
      <c r="B16" s="29">
        <v>816</v>
      </c>
      <c r="C16" s="84">
        <v>788</v>
      </c>
      <c r="D16" s="21">
        <v>0</v>
      </c>
      <c r="E16" s="29">
        <v>753</v>
      </c>
      <c r="F16" s="21">
        <v>835</v>
      </c>
      <c r="G16" s="20">
        <v>1073</v>
      </c>
      <c r="H16" s="9"/>
    </row>
    <row r="17" spans="1:8" ht="13.8" x14ac:dyDescent="0.3">
      <c r="A17" s="49">
        <v>1611</v>
      </c>
      <c r="B17" s="29">
        <v>725</v>
      </c>
      <c r="C17" s="84">
        <v>613</v>
      </c>
      <c r="D17" s="21">
        <v>0</v>
      </c>
      <c r="E17" s="29">
        <v>657</v>
      </c>
      <c r="F17" s="21">
        <v>671</v>
      </c>
      <c r="G17" s="20">
        <v>937</v>
      </c>
      <c r="H17" s="9"/>
    </row>
    <row r="18" spans="1:8" ht="13.8" x14ac:dyDescent="0.3">
      <c r="A18" s="49">
        <v>1612</v>
      </c>
      <c r="B18" s="29">
        <v>383</v>
      </c>
      <c r="C18" s="84">
        <v>375</v>
      </c>
      <c r="D18" s="21">
        <v>0</v>
      </c>
      <c r="E18" s="29">
        <v>365</v>
      </c>
      <c r="F18" s="21">
        <v>385</v>
      </c>
      <c r="G18" s="20">
        <v>540</v>
      </c>
      <c r="H18" s="9"/>
    </row>
    <row r="19" spans="1:8" ht="13.8" x14ac:dyDescent="0.3">
      <c r="A19" s="48">
        <v>1613</v>
      </c>
      <c r="B19" s="29">
        <v>703</v>
      </c>
      <c r="C19" s="84">
        <v>505</v>
      </c>
      <c r="D19" s="21">
        <v>0</v>
      </c>
      <c r="E19" s="29">
        <v>657</v>
      </c>
      <c r="F19" s="21">
        <v>543</v>
      </c>
      <c r="G19" s="20">
        <v>856</v>
      </c>
      <c r="H19" s="9"/>
    </row>
    <row r="20" spans="1:8" ht="13.8" x14ac:dyDescent="0.3">
      <c r="A20" s="48">
        <v>1614</v>
      </c>
      <c r="B20" s="29">
        <v>596</v>
      </c>
      <c r="C20" s="84">
        <v>524</v>
      </c>
      <c r="D20" s="21">
        <v>0</v>
      </c>
      <c r="E20" s="29">
        <v>560</v>
      </c>
      <c r="F20" s="21">
        <v>539</v>
      </c>
      <c r="G20" s="20">
        <v>766</v>
      </c>
      <c r="H20" s="9"/>
    </row>
    <row r="21" spans="1:8" ht="13.8" x14ac:dyDescent="0.3">
      <c r="A21" s="48">
        <v>1615</v>
      </c>
      <c r="B21" s="71">
        <v>899</v>
      </c>
      <c r="C21" s="85">
        <v>624</v>
      </c>
      <c r="D21" s="72">
        <v>2</v>
      </c>
      <c r="E21" s="71">
        <v>846</v>
      </c>
      <c r="F21" s="72">
        <v>650</v>
      </c>
      <c r="G21" s="20">
        <v>1132</v>
      </c>
      <c r="H21" s="9"/>
    </row>
    <row r="22" spans="1:8" ht="13.8" x14ac:dyDescent="0.3">
      <c r="A22" s="8" t="s">
        <v>21</v>
      </c>
      <c r="B22" s="38">
        <f t="shared" ref="B22:G22" si="0">SUM(B7:B21)</f>
        <v>11360</v>
      </c>
      <c r="C22" s="16">
        <f t="shared" si="0"/>
        <v>8563</v>
      </c>
      <c r="D22" s="16">
        <f t="shared" si="0"/>
        <v>2</v>
      </c>
      <c r="E22" s="16">
        <f t="shared" si="0"/>
        <v>10599</v>
      </c>
      <c r="F22" s="16">
        <f t="shared" si="0"/>
        <v>9089</v>
      </c>
      <c r="G22" s="16">
        <f t="shared" si="0"/>
        <v>14138</v>
      </c>
      <c r="H22" s="9"/>
    </row>
  </sheetData>
  <sheetProtection selectLockedCells="1"/>
  <mergeCells count="4">
    <mergeCell ref="B1:G1"/>
    <mergeCell ref="B2:G2"/>
    <mergeCell ref="E3:F3"/>
    <mergeCell ref="B3:D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6" topLeftCell="A13" activePane="bottomLeft" state="frozen"/>
      <selection pane="bottomLeft" activeCell="B7" sqref="B7:G21"/>
    </sheetView>
  </sheetViews>
  <sheetFormatPr defaultRowHeight="12.6" x14ac:dyDescent="0.25"/>
  <cols>
    <col min="1" max="1" width="7.6640625" bestFit="1" customWidth="1"/>
    <col min="2" max="18" width="8.6640625" customWidth="1"/>
  </cols>
  <sheetData>
    <row r="1" spans="1:8" ht="13.8" x14ac:dyDescent="0.3">
      <c r="A1" s="22"/>
      <c r="B1" s="123"/>
      <c r="C1" s="124"/>
      <c r="D1" s="124"/>
      <c r="E1" s="124"/>
      <c r="F1" s="124"/>
      <c r="G1" s="125"/>
      <c r="H1" s="9"/>
    </row>
    <row r="2" spans="1:8" ht="13.8" x14ac:dyDescent="0.3">
      <c r="A2" s="23"/>
      <c r="B2" s="132" t="s">
        <v>43</v>
      </c>
      <c r="C2" s="133"/>
      <c r="D2" s="133"/>
      <c r="E2" s="133"/>
      <c r="F2" s="133"/>
      <c r="G2" s="134"/>
      <c r="H2" s="24"/>
    </row>
    <row r="3" spans="1:8" ht="13.8" x14ac:dyDescent="0.3">
      <c r="A3" s="25"/>
      <c r="B3" s="141" t="s">
        <v>12</v>
      </c>
      <c r="C3" s="142"/>
      <c r="D3" s="141" t="s">
        <v>6</v>
      </c>
      <c r="E3" s="143"/>
      <c r="F3" s="141" t="s">
        <v>7</v>
      </c>
      <c r="G3" s="142"/>
      <c r="H3" s="24"/>
    </row>
    <row r="4" spans="1:8" ht="13.8" x14ac:dyDescent="0.3">
      <c r="A4" s="26"/>
      <c r="B4" s="1" t="s">
        <v>1</v>
      </c>
      <c r="C4" s="1" t="s">
        <v>0</v>
      </c>
      <c r="D4" s="1" t="s">
        <v>0</v>
      </c>
      <c r="E4" s="1" t="s">
        <v>1</v>
      </c>
      <c r="F4" s="1" t="s">
        <v>0</v>
      </c>
      <c r="G4" s="1" t="s">
        <v>1</v>
      </c>
      <c r="H4" s="9"/>
    </row>
    <row r="5" spans="1:8" ht="93" customHeight="1" thickBot="1" x14ac:dyDescent="0.3">
      <c r="A5" s="27" t="s">
        <v>5</v>
      </c>
      <c r="B5" s="3" t="s">
        <v>66</v>
      </c>
      <c r="C5" s="3" t="s">
        <v>65</v>
      </c>
      <c r="D5" s="4" t="s">
        <v>67</v>
      </c>
      <c r="E5" s="4" t="s">
        <v>68</v>
      </c>
      <c r="F5" s="4" t="s">
        <v>69</v>
      </c>
      <c r="G5" s="3" t="s">
        <v>70</v>
      </c>
      <c r="H5" s="10"/>
    </row>
    <row r="6" spans="1:8" ht="14.4" thickBot="1" x14ac:dyDescent="0.35">
      <c r="A6" s="11"/>
      <c r="B6" s="12"/>
      <c r="C6" s="12"/>
      <c r="D6" s="12"/>
      <c r="E6" s="12"/>
      <c r="F6" s="12"/>
      <c r="G6" s="13"/>
      <c r="H6" s="14"/>
    </row>
    <row r="7" spans="1:8" ht="13.8" x14ac:dyDescent="0.3">
      <c r="A7" s="48">
        <v>1701</v>
      </c>
      <c r="B7" s="28">
        <v>558</v>
      </c>
      <c r="C7" s="17">
        <v>609</v>
      </c>
      <c r="D7" s="28">
        <v>616</v>
      </c>
      <c r="E7" s="17">
        <v>533</v>
      </c>
      <c r="F7" s="28">
        <v>624</v>
      </c>
      <c r="G7" s="17">
        <v>545</v>
      </c>
      <c r="H7" s="9"/>
    </row>
    <row r="8" spans="1:8" ht="13.8" x14ac:dyDescent="0.3">
      <c r="A8" s="48">
        <v>1702</v>
      </c>
      <c r="B8" s="29">
        <v>596</v>
      </c>
      <c r="C8" s="21">
        <v>680</v>
      </c>
      <c r="D8" s="29">
        <v>673</v>
      </c>
      <c r="E8" s="21">
        <v>590</v>
      </c>
      <c r="F8" s="29">
        <v>673</v>
      </c>
      <c r="G8" s="21">
        <v>609</v>
      </c>
      <c r="H8" s="9"/>
    </row>
    <row r="9" spans="1:8" ht="13.8" x14ac:dyDescent="0.3">
      <c r="A9" s="48">
        <v>1703</v>
      </c>
      <c r="B9" s="29">
        <v>464</v>
      </c>
      <c r="C9" s="21">
        <v>611</v>
      </c>
      <c r="D9" s="29">
        <v>618</v>
      </c>
      <c r="E9" s="21">
        <v>454</v>
      </c>
      <c r="F9" s="29">
        <v>619</v>
      </c>
      <c r="G9" s="21">
        <v>461</v>
      </c>
      <c r="H9" s="9"/>
    </row>
    <row r="10" spans="1:8" ht="13.8" x14ac:dyDescent="0.3">
      <c r="A10" s="48">
        <v>1704</v>
      </c>
      <c r="B10" s="29">
        <v>300</v>
      </c>
      <c r="C10" s="21">
        <v>709</v>
      </c>
      <c r="D10" s="29">
        <v>700</v>
      </c>
      <c r="E10" s="21">
        <v>299</v>
      </c>
      <c r="F10" s="29">
        <v>714</v>
      </c>
      <c r="G10" s="21">
        <v>303</v>
      </c>
      <c r="H10" s="9"/>
    </row>
    <row r="11" spans="1:8" ht="13.8" x14ac:dyDescent="0.3">
      <c r="A11" s="48">
        <v>1705</v>
      </c>
      <c r="B11" s="29">
        <v>350</v>
      </c>
      <c r="C11" s="21">
        <v>707</v>
      </c>
      <c r="D11" s="29">
        <v>687</v>
      </c>
      <c r="E11" s="21">
        <v>361</v>
      </c>
      <c r="F11" s="29">
        <v>719</v>
      </c>
      <c r="G11" s="21">
        <v>352</v>
      </c>
      <c r="H11" s="9"/>
    </row>
    <row r="12" spans="1:8" ht="13.8" x14ac:dyDescent="0.3">
      <c r="A12" s="48">
        <v>1706</v>
      </c>
      <c r="B12" s="29">
        <v>446</v>
      </c>
      <c r="C12" s="21">
        <v>874</v>
      </c>
      <c r="D12" s="29">
        <v>875</v>
      </c>
      <c r="E12" s="21">
        <v>442</v>
      </c>
      <c r="F12" s="29">
        <v>866</v>
      </c>
      <c r="G12" s="21">
        <v>472</v>
      </c>
      <c r="H12" s="9"/>
    </row>
    <row r="13" spans="1:8" ht="13.8" x14ac:dyDescent="0.3">
      <c r="A13" s="48">
        <v>1707</v>
      </c>
      <c r="B13" s="29">
        <v>272</v>
      </c>
      <c r="C13" s="21">
        <v>697</v>
      </c>
      <c r="D13" s="29">
        <v>698</v>
      </c>
      <c r="E13" s="21">
        <v>262</v>
      </c>
      <c r="F13" s="29">
        <v>697</v>
      </c>
      <c r="G13" s="21">
        <v>276</v>
      </c>
      <c r="H13" s="9"/>
    </row>
    <row r="14" spans="1:8" ht="13.8" x14ac:dyDescent="0.3">
      <c r="A14" s="48">
        <v>1708</v>
      </c>
      <c r="B14" s="29">
        <v>428</v>
      </c>
      <c r="C14" s="21">
        <v>917</v>
      </c>
      <c r="D14" s="29">
        <v>882</v>
      </c>
      <c r="E14" s="21">
        <v>430</v>
      </c>
      <c r="F14" s="29">
        <v>893</v>
      </c>
      <c r="G14" s="21">
        <v>455</v>
      </c>
      <c r="H14" s="9"/>
    </row>
    <row r="15" spans="1:8" ht="13.8" x14ac:dyDescent="0.3">
      <c r="A15" s="48">
        <v>1709</v>
      </c>
      <c r="B15" s="29">
        <v>353</v>
      </c>
      <c r="C15" s="21">
        <v>798</v>
      </c>
      <c r="D15" s="29">
        <v>798</v>
      </c>
      <c r="E15" s="21">
        <v>344</v>
      </c>
      <c r="F15" s="29">
        <v>811</v>
      </c>
      <c r="G15" s="21">
        <v>355</v>
      </c>
      <c r="H15" s="9"/>
    </row>
    <row r="16" spans="1:8" ht="13.8" x14ac:dyDescent="0.3">
      <c r="A16" s="48">
        <v>1710</v>
      </c>
      <c r="B16" s="29">
        <v>249</v>
      </c>
      <c r="C16" s="21">
        <v>482</v>
      </c>
      <c r="D16" s="29">
        <v>446</v>
      </c>
      <c r="E16" s="21">
        <v>264</v>
      </c>
      <c r="F16" s="29">
        <v>463</v>
      </c>
      <c r="G16" s="21">
        <v>258</v>
      </c>
      <c r="H16" s="9"/>
    </row>
    <row r="17" spans="1:8" ht="13.8" x14ac:dyDescent="0.3">
      <c r="A17" s="49">
        <v>1711</v>
      </c>
      <c r="B17" s="29">
        <v>252</v>
      </c>
      <c r="C17" s="21">
        <v>548</v>
      </c>
      <c r="D17" s="29">
        <v>548</v>
      </c>
      <c r="E17" s="21">
        <v>247</v>
      </c>
      <c r="F17" s="29">
        <v>577</v>
      </c>
      <c r="G17" s="21">
        <v>237</v>
      </c>
      <c r="H17" s="9"/>
    </row>
    <row r="18" spans="1:8" ht="13.8" x14ac:dyDescent="0.3">
      <c r="A18" s="49">
        <v>1712</v>
      </c>
      <c r="B18" s="29">
        <v>425</v>
      </c>
      <c r="C18" s="21">
        <v>597</v>
      </c>
      <c r="D18" s="29">
        <v>573</v>
      </c>
      <c r="E18" s="21">
        <v>434</v>
      </c>
      <c r="F18" s="29">
        <v>590</v>
      </c>
      <c r="G18" s="21">
        <v>435</v>
      </c>
      <c r="H18" s="9"/>
    </row>
    <row r="19" spans="1:8" ht="13.8" x14ac:dyDescent="0.3">
      <c r="A19" s="49">
        <v>1713</v>
      </c>
      <c r="B19" s="29">
        <v>585</v>
      </c>
      <c r="C19" s="21">
        <v>792</v>
      </c>
      <c r="D19" s="29">
        <v>798</v>
      </c>
      <c r="E19" s="21">
        <v>570</v>
      </c>
      <c r="F19" s="29">
        <v>790</v>
      </c>
      <c r="G19" s="21">
        <v>607</v>
      </c>
      <c r="H19" s="9"/>
    </row>
    <row r="20" spans="1:8" ht="13.8" x14ac:dyDescent="0.3">
      <c r="A20" s="49">
        <v>1714</v>
      </c>
      <c r="B20" s="29">
        <v>486</v>
      </c>
      <c r="C20" s="21">
        <v>761</v>
      </c>
      <c r="D20" s="29">
        <v>787</v>
      </c>
      <c r="E20" s="21">
        <v>467</v>
      </c>
      <c r="F20" s="29">
        <v>763</v>
      </c>
      <c r="G20" s="21">
        <v>511</v>
      </c>
      <c r="H20" s="9"/>
    </row>
    <row r="21" spans="1:8" ht="13.8" x14ac:dyDescent="0.3">
      <c r="A21" s="49">
        <v>1715</v>
      </c>
      <c r="B21" s="71">
        <v>471</v>
      </c>
      <c r="C21" s="72">
        <v>804</v>
      </c>
      <c r="D21" s="71">
        <v>822</v>
      </c>
      <c r="E21" s="72">
        <v>452</v>
      </c>
      <c r="F21" s="71">
        <v>816</v>
      </c>
      <c r="G21" s="72">
        <v>477</v>
      </c>
      <c r="H21" s="9"/>
    </row>
    <row r="22" spans="1:8" ht="13.8" x14ac:dyDescent="0.3">
      <c r="A22" s="8" t="s">
        <v>21</v>
      </c>
      <c r="B22" s="38">
        <f t="shared" ref="B22:G22" si="0">SUM(B7:B21)</f>
        <v>6235</v>
      </c>
      <c r="C22" s="16">
        <f t="shared" si="0"/>
        <v>10586</v>
      </c>
      <c r="D22" s="16">
        <f t="shared" si="0"/>
        <v>10521</v>
      </c>
      <c r="E22" s="16">
        <f t="shared" si="0"/>
        <v>6149</v>
      </c>
      <c r="F22" s="16">
        <f t="shared" si="0"/>
        <v>10615</v>
      </c>
      <c r="G22" s="16">
        <f t="shared" si="0"/>
        <v>6353</v>
      </c>
      <c r="H22" s="9"/>
    </row>
  </sheetData>
  <sheetProtection selectLockedCells="1"/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ySplit="6" topLeftCell="A18" activePane="bottomLeft" state="frozen"/>
      <selection pane="bottomLeft" activeCell="G7" sqref="G7:K26"/>
    </sheetView>
  </sheetViews>
  <sheetFormatPr defaultRowHeight="12.6" x14ac:dyDescent="0.25"/>
  <cols>
    <col min="1" max="1" width="7.6640625" bestFit="1" customWidth="1"/>
    <col min="2" max="5" width="8.6640625" customWidth="1"/>
    <col min="6" max="6" width="7.6640625" bestFit="1" customWidth="1"/>
    <col min="7" max="18" width="8.6640625" customWidth="1"/>
  </cols>
  <sheetData>
    <row r="1" spans="1:11" ht="13.8" x14ac:dyDescent="0.3">
      <c r="A1" s="22"/>
      <c r="B1" s="123"/>
      <c r="C1" s="124"/>
      <c r="D1" s="125"/>
      <c r="E1" s="9"/>
      <c r="F1" s="22"/>
      <c r="G1" s="123"/>
      <c r="H1" s="124"/>
      <c r="I1" s="124"/>
      <c r="J1" s="124"/>
      <c r="K1" s="125"/>
    </row>
    <row r="2" spans="1:11" ht="13.8" x14ac:dyDescent="0.3">
      <c r="A2" s="23"/>
      <c r="B2" s="132" t="s">
        <v>48</v>
      </c>
      <c r="C2" s="133"/>
      <c r="D2" s="134"/>
      <c r="E2" s="24"/>
      <c r="F2" s="23"/>
      <c r="G2" s="132" t="s">
        <v>47</v>
      </c>
      <c r="H2" s="133"/>
      <c r="I2" s="133"/>
      <c r="J2" s="133"/>
      <c r="K2" s="134"/>
    </row>
    <row r="3" spans="1:11" ht="13.8" x14ac:dyDescent="0.3">
      <c r="A3" s="25"/>
      <c r="B3" s="80" t="s">
        <v>12</v>
      </c>
      <c r="C3" s="80" t="s">
        <v>6</v>
      </c>
      <c r="D3" s="81" t="s">
        <v>7</v>
      </c>
      <c r="E3" s="24"/>
      <c r="F3" s="25"/>
      <c r="G3" s="80" t="s">
        <v>12</v>
      </c>
      <c r="H3" s="141" t="s">
        <v>6</v>
      </c>
      <c r="I3" s="142"/>
      <c r="J3" s="143" t="s">
        <v>7</v>
      </c>
      <c r="K3" s="142"/>
    </row>
    <row r="4" spans="1:11" ht="13.8" x14ac:dyDescent="0.3">
      <c r="A4" s="26"/>
      <c r="B4" s="1" t="s">
        <v>0</v>
      </c>
      <c r="C4" s="1" t="s">
        <v>0</v>
      </c>
      <c r="D4" s="1" t="s">
        <v>0</v>
      </c>
      <c r="E4" s="9"/>
      <c r="F4" s="26"/>
      <c r="G4" s="1" t="s">
        <v>0</v>
      </c>
      <c r="H4" s="1" t="s">
        <v>0</v>
      </c>
      <c r="I4" s="1" t="s">
        <v>1</v>
      </c>
      <c r="J4" s="1" t="s">
        <v>1</v>
      </c>
      <c r="K4" s="1" t="s">
        <v>0</v>
      </c>
    </row>
    <row r="5" spans="1:11" ht="93" customHeight="1" thickBot="1" x14ac:dyDescent="0.3">
      <c r="A5" s="27" t="s">
        <v>5</v>
      </c>
      <c r="B5" s="3" t="s">
        <v>71</v>
      </c>
      <c r="C5" s="4" t="s">
        <v>72</v>
      </c>
      <c r="D5" s="4" t="s">
        <v>73</v>
      </c>
      <c r="E5" s="10"/>
      <c r="F5" s="27" t="s">
        <v>5</v>
      </c>
      <c r="G5" s="3" t="s">
        <v>74</v>
      </c>
      <c r="H5" s="4" t="s">
        <v>75</v>
      </c>
      <c r="I5" s="4" t="s">
        <v>76</v>
      </c>
      <c r="J5" s="4" t="s">
        <v>78</v>
      </c>
      <c r="K5" s="4" t="s">
        <v>77</v>
      </c>
    </row>
    <row r="6" spans="1:11" ht="14.4" thickBot="1" x14ac:dyDescent="0.35">
      <c r="A6" s="11"/>
      <c r="B6" s="12"/>
      <c r="C6" s="12"/>
      <c r="D6" s="13"/>
      <c r="E6" s="14"/>
      <c r="F6" s="11"/>
      <c r="G6" s="12"/>
      <c r="H6" s="12"/>
      <c r="I6" s="12"/>
      <c r="J6" s="12"/>
      <c r="K6" s="13"/>
    </row>
    <row r="7" spans="1:11" ht="13.8" x14ac:dyDescent="0.3">
      <c r="A7" s="96">
        <v>1801</v>
      </c>
      <c r="B7" s="112">
        <v>749</v>
      </c>
      <c r="C7" s="112">
        <v>737</v>
      </c>
      <c r="D7" s="112">
        <v>737</v>
      </c>
      <c r="E7" s="9"/>
      <c r="F7" s="49">
        <v>1901</v>
      </c>
      <c r="G7" s="20">
        <v>1168</v>
      </c>
      <c r="H7" s="28">
        <v>832</v>
      </c>
      <c r="I7" s="17">
        <v>909</v>
      </c>
      <c r="J7" s="28">
        <v>935</v>
      </c>
      <c r="K7" s="17">
        <v>813</v>
      </c>
    </row>
    <row r="8" spans="1:11" ht="13.8" x14ac:dyDescent="0.3">
      <c r="A8" s="96">
        <v>1802</v>
      </c>
      <c r="B8" s="112">
        <v>964</v>
      </c>
      <c r="C8" s="112">
        <v>921</v>
      </c>
      <c r="D8" s="112">
        <v>925</v>
      </c>
      <c r="E8" s="9"/>
      <c r="F8" s="49">
        <v>1902</v>
      </c>
      <c r="G8" s="20">
        <v>1049</v>
      </c>
      <c r="H8" s="29">
        <v>787</v>
      </c>
      <c r="I8" s="21">
        <v>523</v>
      </c>
      <c r="J8" s="29">
        <v>557</v>
      </c>
      <c r="K8" s="21">
        <v>765</v>
      </c>
    </row>
    <row r="9" spans="1:11" ht="13.8" x14ac:dyDescent="0.3">
      <c r="A9" s="96">
        <v>1803</v>
      </c>
      <c r="B9" s="112">
        <v>639</v>
      </c>
      <c r="C9" s="112">
        <v>589</v>
      </c>
      <c r="D9" s="112">
        <v>595</v>
      </c>
      <c r="E9" s="9"/>
      <c r="F9" s="96">
        <v>1903</v>
      </c>
      <c r="G9" s="112">
        <v>330</v>
      </c>
      <c r="H9" s="93">
        <v>225</v>
      </c>
      <c r="I9" s="95">
        <v>315</v>
      </c>
      <c r="J9" s="93">
        <v>315</v>
      </c>
      <c r="K9" s="95">
        <v>228</v>
      </c>
    </row>
    <row r="10" spans="1:11" ht="13.8" x14ac:dyDescent="0.3">
      <c r="A10" s="96">
        <v>1804</v>
      </c>
      <c r="B10" s="112">
        <v>65</v>
      </c>
      <c r="C10" s="112">
        <v>60</v>
      </c>
      <c r="D10" s="112">
        <v>62</v>
      </c>
      <c r="E10" s="9"/>
      <c r="F10" s="49">
        <v>1904</v>
      </c>
      <c r="G10" s="20">
        <v>823</v>
      </c>
      <c r="H10" s="29">
        <v>562</v>
      </c>
      <c r="I10" s="21">
        <v>619</v>
      </c>
      <c r="J10" s="29">
        <v>627</v>
      </c>
      <c r="K10" s="21">
        <v>552</v>
      </c>
    </row>
    <row r="11" spans="1:11" ht="13.8" x14ac:dyDescent="0.3">
      <c r="A11" s="49">
        <v>1805</v>
      </c>
      <c r="B11" s="20">
        <v>1141</v>
      </c>
      <c r="C11" s="20">
        <v>1102</v>
      </c>
      <c r="D11" s="20">
        <v>1106</v>
      </c>
      <c r="E11" s="9"/>
      <c r="F11" s="49">
        <v>1905</v>
      </c>
      <c r="G11" s="20">
        <v>930</v>
      </c>
      <c r="H11" s="29">
        <v>683</v>
      </c>
      <c r="I11" s="21">
        <v>535</v>
      </c>
      <c r="J11" s="29">
        <v>538</v>
      </c>
      <c r="K11" s="21">
        <v>682</v>
      </c>
    </row>
    <row r="12" spans="1:11" ht="13.8" x14ac:dyDescent="0.3">
      <c r="A12" s="49">
        <v>1806</v>
      </c>
      <c r="B12" s="20">
        <v>937</v>
      </c>
      <c r="C12" s="20">
        <v>899</v>
      </c>
      <c r="D12" s="20">
        <v>892</v>
      </c>
      <c r="E12" s="9"/>
      <c r="F12" s="49">
        <v>1906</v>
      </c>
      <c r="G12" s="20">
        <v>1058</v>
      </c>
      <c r="H12" s="29">
        <v>830</v>
      </c>
      <c r="I12" s="21">
        <v>508</v>
      </c>
      <c r="J12" s="29">
        <v>518</v>
      </c>
      <c r="K12" s="21">
        <v>829</v>
      </c>
    </row>
    <row r="13" spans="1:11" ht="13.8" x14ac:dyDescent="0.3">
      <c r="A13" s="49">
        <v>1807</v>
      </c>
      <c r="B13" s="20">
        <v>1139</v>
      </c>
      <c r="C13" s="20">
        <v>1098</v>
      </c>
      <c r="D13" s="20">
        <v>1108</v>
      </c>
      <c r="E13" s="9"/>
      <c r="F13" s="49">
        <v>1907</v>
      </c>
      <c r="G13" s="20">
        <v>1106</v>
      </c>
      <c r="H13" s="29">
        <v>875</v>
      </c>
      <c r="I13" s="21">
        <v>580</v>
      </c>
      <c r="J13" s="29">
        <v>590</v>
      </c>
      <c r="K13" s="21">
        <v>865</v>
      </c>
    </row>
    <row r="14" spans="1:11" ht="13.8" x14ac:dyDescent="0.3">
      <c r="A14" s="49">
        <v>1808</v>
      </c>
      <c r="B14" s="20">
        <v>989</v>
      </c>
      <c r="C14" s="20">
        <v>941</v>
      </c>
      <c r="D14" s="20">
        <v>956</v>
      </c>
      <c r="E14" s="9"/>
      <c r="F14" s="49">
        <v>1908</v>
      </c>
      <c r="G14" s="20">
        <v>724</v>
      </c>
      <c r="H14" s="29">
        <v>656</v>
      </c>
      <c r="I14" s="21">
        <v>177</v>
      </c>
      <c r="J14" s="29">
        <v>192</v>
      </c>
      <c r="K14" s="21">
        <v>638</v>
      </c>
    </row>
    <row r="15" spans="1:11" ht="13.8" x14ac:dyDescent="0.3">
      <c r="A15" s="49">
        <v>1809</v>
      </c>
      <c r="B15" s="20">
        <v>1173</v>
      </c>
      <c r="C15" s="20">
        <v>1128</v>
      </c>
      <c r="D15" s="20">
        <v>1125</v>
      </c>
      <c r="E15" s="9"/>
      <c r="F15" s="49">
        <v>1909</v>
      </c>
      <c r="G15" s="20">
        <v>1147</v>
      </c>
      <c r="H15" s="29">
        <v>1004</v>
      </c>
      <c r="I15" s="21">
        <v>334</v>
      </c>
      <c r="J15" s="29">
        <v>358</v>
      </c>
      <c r="K15" s="21">
        <v>981</v>
      </c>
    </row>
    <row r="16" spans="1:11" ht="13.8" x14ac:dyDescent="0.3">
      <c r="A16" s="49">
        <v>1810</v>
      </c>
      <c r="B16" s="20">
        <v>839</v>
      </c>
      <c r="C16" s="20">
        <v>805</v>
      </c>
      <c r="D16" s="20">
        <v>799</v>
      </c>
      <c r="E16" s="9"/>
      <c r="F16" s="49">
        <v>1910</v>
      </c>
      <c r="G16" s="20">
        <v>1543</v>
      </c>
      <c r="H16" s="29">
        <v>1385</v>
      </c>
      <c r="I16" s="21">
        <v>428</v>
      </c>
      <c r="J16" s="29">
        <v>454</v>
      </c>
      <c r="K16" s="21">
        <v>1346</v>
      </c>
    </row>
    <row r="17" spans="1:11" ht="13.8" x14ac:dyDescent="0.3">
      <c r="A17" s="49">
        <v>1811</v>
      </c>
      <c r="B17" s="20">
        <v>1047</v>
      </c>
      <c r="C17" s="20">
        <v>1019</v>
      </c>
      <c r="D17" s="20">
        <v>1001</v>
      </c>
      <c r="E17" s="9"/>
      <c r="F17" s="49">
        <v>1911</v>
      </c>
      <c r="G17" s="20">
        <v>1130</v>
      </c>
      <c r="H17" s="29">
        <v>1037</v>
      </c>
      <c r="I17" s="21">
        <v>202</v>
      </c>
      <c r="J17" s="29">
        <v>216</v>
      </c>
      <c r="K17" s="21">
        <v>1027</v>
      </c>
    </row>
    <row r="18" spans="1:11" ht="13.8" x14ac:dyDescent="0.3">
      <c r="A18" s="49">
        <v>1812</v>
      </c>
      <c r="B18" s="20">
        <v>917</v>
      </c>
      <c r="C18" s="20">
        <v>877</v>
      </c>
      <c r="D18" s="20">
        <v>890</v>
      </c>
      <c r="E18" s="9"/>
      <c r="F18" s="49">
        <v>1912</v>
      </c>
      <c r="G18" s="20">
        <v>909</v>
      </c>
      <c r="H18" s="29">
        <v>852</v>
      </c>
      <c r="I18" s="21">
        <v>153</v>
      </c>
      <c r="J18" s="29">
        <v>174</v>
      </c>
      <c r="K18" s="21">
        <v>834</v>
      </c>
    </row>
    <row r="19" spans="1:11" ht="13.8" x14ac:dyDescent="0.3">
      <c r="A19" s="49">
        <v>1813</v>
      </c>
      <c r="B19" s="20">
        <v>941</v>
      </c>
      <c r="C19" s="20">
        <v>897</v>
      </c>
      <c r="D19" s="20">
        <v>890</v>
      </c>
      <c r="E19" s="9"/>
      <c r="F19" s="49">
        <v>1913</v>
      </c>
      <c r="G19" s="20">
        <v>1076</v>
      </c>
      <c r="H19" s="29">
        <v>966</v>
      </c>
      <c r="I19" s="21">
        <v>230</v>
      </c>
      <c r="J19" s="29">
        <v>225</v>
      </c>
      <c r="K19" s="21">
        <v>966</v>
      </c>
    </row>
    <row r="20" spans="1:11" ht="13.8" x14ac:dyDescent="0.3">
      <c r="A20" s="49">
        <v>1814</v>
      </c>
      <c r="B20" s="20">
        <v>1010</v>
      </c>
      <c r="C20" s="20">
        <v>971</v>
      </c>
      <c r="D20" s="20">
        <v>969</v>
      </c>
      <c r="E20" s="9"/>
      <c r="F20" s="49">
        <v>1914</v>
      </c>
      <c r="G20" s="20">
        <v>916</v>
      </c>
      <c r="H20" s="29">
        <v>839</v>
      </c>
      <c r="I20" s="21">
        <v>185</v>
      </c>
      <c r="J20" s="29">
        <v>208</v>
      </c>
      <c r="K20" s="21">
        <v>816</v>
      </c>
    </row>
    <row r="21" spans="1:11" ht="13.8" x14ac:dyDescent="0.3">
      <c r="A21" s="49">
        <v>1815</v>
      </c>
      <c r="B21" s="20">
        <v>1017</v>
      </c>
      <c r="C21" s="20">
        <v>980</v>
      </c>
      <c r="D21" s="20">
        <v>992</v>
      </c>
      <c r="E21" s="9"/>
      <c r="F21" s="49">
        <v>1915</v>
      </c>
      <c r="G21" s="20">
        <v>1043</v>
      </c>
      <c r="H21" s="29">
        <v>942</v>
      </c>
      <c r="I21" s="21">
        <v>246</v>
      </c>
      <c r="J21" s="29">
        <v>269</v>
      </c>
      <c r="K21" s="21">
        <v>918</v>
      </c>
    </row>
    <row r="22" spans="1:11" ht="13.8" x14ac:dyDescent="0.3">
      <c r="A22" s="49">
        <v>1816</v>
      </c>
      <c r="B22" s="20">
        <v>635</v>
      </c>
      <c r="C22" s="20">
        <v>609</v>
      </c>
      <c r="D22" s="20">
        <v>613</v>
      </c>
      <c r="E22" s="9"/>
      <c r="F22" s="49">
        <v>1916</v>
      </c>
      <c r="G22" s="20">
        <v>714</v>
      </c>
      <c r="H22" s="29">
        <v>575</v>
      </c>
      <c r="I22" s="21">
        <v>288</v>
      </c>
      <c r="J22" s="29">
        <v>309</v>
      </c>
      <c r="K22" s="21">
        <v>567</v>
      </c>
    </row>
    <row r="23" spans="1:11" ht="13.8" x14ac:dyDescent="0.3">
      <c r="A23" s="49">
        <v>1817</v>
      </c>
      <c r="B23" s="20">
        <v>1567</v>
      </c>
      <c r="C23" s="20">
        <v>1534</v>
      </c>
      <c r="D23" s="20">
        <v>1506</v>
      </c>
      <c r="E23" s="9"/>
      <c r="F23" s="49">
        <v>1917</v>
      </c>
      <c r="G23" s="20">
        <v>738</v>
      </c>
      <c r="H23" s="29">
        <v>647</v>
      </c>
      <c r="I23" s="21">
        <v>210</v>
      </c>
      <c r="J23" s="29">
        <v>211</v>
      </c>
      <c r="K23" s="21">
        <v>645</v>
      </c>
    </row>
    <row r="24" spans="1:11" ht="13.8" x14ac:dyDescent="0.3">
      <c r="A24" s="49">
        <v>1818</v>
      </c>
      <c r="B24" s="20">
        <v>1064</v>
      </c>
      <c r="C24" s="20">
        <v>1029</v>
      </c>
      <c r="D24" s="20">
        <v>1025</v>
      </c>
      <c r="E24" s="9"/>
      <c r="F24" s="49">
        <v>1918</v>
      </c>
      <c r="G24" s="20">
        <v>1473</v>
      </c>
      <c r="H24" s="29">
        <v>1260</v>
      </c>
      <c r="I24" s="21">
        <v>506</v>
      </c>
      <c r="J24" s="29">
        <v>573</v>
      </c>
      <c r="K24" s="21">
        <v>1200</v>
      </c>
    </row>
    <row r="25" spans="1:11" ht="13.8" x14ac:dyDescent="0.3">
      <c r="A25" s="8" t="s">
        <v>21</v>
      </c>
      <c r="B25" s="38">
        <f>SUM(B7:B24)</f>
        <v>16833</v>
      </c>
      <c r="C25" s="16">
        <f>SUM(C7:C24)</f>
        <v>16196</v>
      </c>
      <c r="D25" s="16">
        <f>SUM(D7:D24)</f>
        <v>16191</v>
      </c>
      <c r="E25" s="9"/>
      <c r="F25" s="49">
        <v>1919</v>
      </c>
      <c r="G25" s="20">
        <v>1236</v>
      </c>
      <c r="H25" s="29">
        <v>1102</v>
      </c>
      <c r="I25" s="21">
        <v>317</v>
      </c>
      <c r="J25" s="29">
        <v>331</v>
      </c>
      <c r="K25" s="21">
        <v>1081</v>
      </c>
    </row>
    <row r="26" spans="1:11" ht="13.8" x14ac:dyDescent="0.3">
      <c r="F26" s="49">
        <v>1920</v>
      </c>
      <c r="G26" s="20">
        <v>566</v>
      </c>
      <c r="H26" s="71">
        <v>487</v>
      </c>
      <c r="I26" s="72">
        <v>255</v>
      </c>
      <c r="J26" s="71">
        <v>283</v>
      </c>
      <c r="K26" s="72">
        <v>467</v>
      </c>
    </row>
    <row r="27" spans="1:11" ht="13.8" x14ac:dyDescent="0.3">
      <c r="F27" s="8" t="s">
        <v>21</v>
      </c>
      <c r="G27" s="38">
        <f>SUM(G7:G26)</f>
        <v>19679</v>
      </c>
      <c r="H27" s="16">
        <f>SUM(H7:H26)</f>
        <v>16546</v>
      </c>
      <c r="I27" s="16">
        <f>SUM(I7:I26)</f>
        <v>7520</v>
      </c>
      <c r="J27" s="16">
        <f>SUM(J7:J26)</f>
        <v>7883</v>
      </c>
      <c r="K27" s="16">
        <f>SUM(K7:K26)</f>
        <v>16220</v>
      </c>
    </row>
  </sheetData>
  <sheetProtection selectLockedCells="1"/>
  <mergeCells count="6">
    <mergeCell ref="B1:D1"/>
    <mergeCell ref="B2:D2"/>
    <mergeCell ref="G1:K1"/>
    <mergeCell ref="G2:K2"/>
    <mergeCell ref="H3:I3"/>
    <mergeCell ref="J3:K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pane ySplit="6" topLeftCell="A11" activePane="bottomLeft" state="frozen"/>
      <selection pane="bottomLeft" activeCell="B7" sqref="B7:F19"/>
    </sheetView>
  </sheetViews>
  <sheetFormatPr defaultColWidth="9.109375" defaultRowHeight="13.8" x14ac:dyDescent="0.3"/>
  <cols>
    <col min="1" max="1" width="7.6640625" style="9" bestFit="1" customWidth="1"/>
    <col min="2" max="18" width="8.6640625" style="9" customWidth="1"/>
    <col min="19" max="16384" width="9.109375" style="9"/>
  </cols>
  <sheetData>
    <row r="1" spans="1:6" x14ac:dyDescent="0.3">
      <c r="A1" s="41"/>
      <c r="B1" s="123"/>
      <c r="C1" s="124"/>
      <c r="D1" s="124"/>
      <c r="E1" s="124"/>
      <c r="F1" s="125"/>
    </row>
    <row r="2" spans="1:6" s="24" customFormat="1" x14ac:dyDescent="0.3">
      <c r="A2" s="75"/>
      <c r="B2" s="132" t="s">
        <v>46</v>
      </c>
      <c r="C2" s="133"/>
      <c r="D2" s="133"/>
      <c r="E2" s="133"/>
      <c r="F2" s="134"/>
    </row>
    <row r="3" spans="1:6" s="24" customFormat="1" x14ac:dyDescent="0.3">
      <c r="A3" s="75"/>
      <c r="B3" s="141" t="s">
        <v>12</v>
      </c>
      <c r="C3" s="142"/>
      <c r="D3" s="144" t="s">
        <v>6</v>
      </c>
      <c r="E3" s="144"/>
      <c r="F3" s="81" t="s">
        <v>7</v>
      </c>
    </row>
    <row r="4" spans="1:6" x14ac:dyDescent="0.3">
      <c r="A4" s="79"/>
      <c r="B4" s="1" t="s">
        <v>0</v>
      </c>
      <c r="C4" s="1" t="s">
        <v>1</v>
      </c>
      <c r="D4" s="1" t="s">
        <v>1</v>
      </c>
      <c r="E4" s="1" t="s">
        <v>26</v>
      </c>
      <c r="F4" s="1" t="s">
        <v>1</v>
      </c>
    </row>
    <row r="5" spans="1:6" s="10" customFormat="1" ht="93" customHeight="1" thickBot="1" x14ac:dyDescent="0.3">
      <c r="A5" s="32" t="s">
        <v>5</v>
      </c>
      <c r="B5" s="3" t="s">
        <v>97</v>
      </c>
      <c r="C5" s="3" t="s">
        <v>79</v>
      </c>
      <c r="D5" s="3" t="s">
        <v>81</v>
      </c>
      <c r="E5" s="3" t="s">
        <v>80</v>
      </c>
      <c r="F5" s="3" t="s">
        <v>82</v>
      </c>
    </row>
    <row r="6" spans="1:6" s="14" customFormat="1" ht="14.4" thickBot="1" x14ac:dyDescent="0.35">
      <c r="A6" s="39"/>
      <c r="B6" s="12"/>
      <c r="C6" s="12"/>
      <c r="D6" s="12"/>
      <c r="E6" s="12"/>
      <c r="F6" s="13"/>
    </row>
    <row r="7" spans="1:6" s="14" customFormat="1" x14ac:dyDescent="0.3">
      <c r="A7" s="96">
        <v>2001</v>
      </c>
      <c r="B7" s="90">
        <v>415</v>
      </c>
      <c r="C7" s="92">
        <v>1058</v>
      </c>
      <c r="D7" s="90">
        <v>1106</v>
      </c>
      <c r="E7" s="92">
        <v>238</v>
      </c>
      <c r="F7" s="112">
        <v>1208</v>
      </c>
    </row>
    <row r="8" spans="1:6" s="14" customFormat="1" x14ac:dyDescent="0.3">
      <c r="A8" s="96">
        <v>2002</v>
      </c>
      <c r="B8" s="93">
        <v>672</v>
      </c>
      <c r="C8" s="95">
        <v>1278</v>
      </c>
      <c r="D8" s="93">
        <v>1344</v>
      </c>
      <c r="E8" s="95">
        <v>339</v>
      </c>
      <c r="F8" s="112">
        <v>1451</v>
      </c>
    </row>
    <row r="9" spans="1:6" s="14" customFormat="1" x14ac:dyDescent="0.3">
      <c r="A9" s="96">
        <v>2003</v>
      </c>
      <c r="B9" s="93">
        <v>417</v>
      </c>
      <c r="C9" s="95">
        <v>1127</v>
      </c>
      <c r="D9" s="93">
        <v>1140</v>
      </c>
      <c r="E9" s="95">
        <v>245</v>
      </c>
      <c r="F9" s="112">
        <v>1228</v>
      </c>
    </row>
    <row r="10" spans="1:6" s="14" customFormat="1" x14ac:dyDescent="0.3">
      <c r="A10" s="96">
        <v>2004</v>
      </c>
      <c r="B10" s="93">
        <v>467</v>
      </c>
      <c r="C10" s="95">
        <v>1037</v>
      </c>
      <c r="D10" s="93">
        <v>1078</v>
      </c>
      <c r="E10" s="95">
        <v>295</v>
      </c>
      <c r="F10" s="112">
        <v>1223</v>
      </c>
    </row>
    <row r="11" spans="1:6" s="14" customFormat="1" x14ac:dyDescent="0.3">
      <c r="A11" s="96">
        <v>2005</v>
      </c>
      <c r="B11" s="93">
        <v>580</v>
      </c>
      <c r="C11" s="95">
        <v>1347</v>
      </c>
      <c r="D11" s="93">
        <v>1357</v>
      </c>
      <c r="E11" s="95">
        <v>367</v>
      </c>
      <c r="F11" s="112">
        <v>1534</v>
      </c>
    </row>
    <row r="12" spans="1:6" s="14" customFormat="1" x14ac:dyDescent="0.3">
      <c r="A12" s="96">
        <v>2006</v>
      </c>
      <c r="B12" s="93">
        <v>528</v>
      </c>
      <c r="C12" s="95">
        <v>1197</v>
      </c>
      <c r="D12" s="93">
        <v>1295</v>
      </c>
      <c r="E12" s="95">
        <v>281</v>
      </c>
      <c r="F12" s="112">
        <v>1395</v>
      </c>
    </row>
    <row r="13" spans="1:6" s="14" customFormat="1" x14ac:dyDescent="0.3">
      <c r="A13" s="96">
        <v>2007</v>
      </c>
      <c r="B13" s="93">
        <v>406</v>
      </c>
      <c r="C13" s="95">
        <v>987</v>
      </c>
      <c r="D13" s="93">
        <v>1010</v>
      </c>
      <c r="E13" s="95">
        <v>237</v>
      </c>
      <c r="F13" s="112">
        <v>1120</v>
      </c>
    </row>
    <row r="14" spans="1:6" s="14" customFormat="1" x14ac:dyDescent="0.3">
      <c r="A14" s="96">
        <v>2008</v>
      </c>
      <c r="B14" s="93">
        <v>604</v>
      </c>
      <c r="C14" s="95">
        <v>1166</v>
      </c>
      <c r="D14" s="93">
        <v>1247</v>
      </c>
      <c r="E14" s="95">
        <v>378</v>
      </c>
      <c r="F14" s="112">
        <v>1421</v>
      </c>
    </row>
    <row r="15" spans="1:6" s="14" customFormat="1" x14ac:dyDescent="0.3">
      <c r="A15" s="96">
        <v>2009</v>
      </c>
      <c r="B15" s="93">
        <v>758</v>
      </c>
      <c r="C15" s="95">
        <v>1298</v>
      </c>
      <c r="D15" s="93">
        <v>1401</v>
      </c>
      <c r="E15" s="95">
        <v>485</v>
      </c>
      <c r="F15" s="112">
        <v>1623</v>
      </c>
    </row>
    <row r="16" spans="1:6" s="14" customFormat="1" x14ac:dyDescent="0.3">
      <c r="A16" s="96">
        <v>2010</v>
      </c>
      <c r="B16" s="93">
        <v>487</v>
      </c>
      <c r="C16" s="95">
        <v>887</v>
      </c>
      <c r="D16" s="93">
        <v>977</v>
      </c>
      <c r="E16" s="95">
        <v>251</v>
      </c>
      <c r="F16" s="112">
        <v>1072</v>
      </c>
    </row>
    <row r="17" spans="1:11" s="14" customFormat="1" x14ac:dyDescent="0.3">
      <c r="A17" s="96">
        <v>2011</v>
      </c>
      <c r="B17" s="93">
        <v>458</v>
      </c>
      <c r="C17" s="95">
        <v>949</v>
      </c>
      <c r="D17" s="93">
        <v>991</v>
      </c>
      <c r="E17" s="95">
        <v>258</v>
      </c>
      <c r="F17" s="112">
        <v>1087</v>
      </c>
    </row>
    <row r="18" spans="1:11" s="14" customFormat="1" x14ac:dyDescent="0.3">
      <c r="A18" s="96">
        <v>2012</v>
      </c>
      <c r="B18" s="93">
        <v>387</v>
      </c>
      <c r="C18" s="95">
        <v>628</v>
      </c>
      <c r="D18" s="93">
        <v>675</v>
      </c>
      <c r="E18" s="95">
        <v>268</v>
      </c>
      <c r="F18" s="112">
        <v>823</v>
      </c>
    </row>
    <row r="19" spans="1:11" s="14" customFormat="1" x14ac:dyDescent="0.3">
      <c r="A19" s="96">
        <v>2013</v>
      </c>
      <c r="B19" s="97">
        <v>346</v>
      </c>
      <c r="C19" s="99">
        <v>828</v>
      </c>
      <c r="D19" s="97">
        <v>826</v>
      </c>
      <c r="E19" s="99">
        <v>233</v>
      </c>
      <c r="F19" s="112">
        <v>920</v>
      </c>
    </row>
    <row r="20" spans="1:11" s="14" customFormat="1" x14ac:dyDescent="0.3">
      <c r="A20" s="8" t="s">
        <v>21</v>
      </c>
      <c r="B20" s="38">
        <f t="shared" ref="B20:F20" si="0">SUM(B7:B19)</f>
        <v>6525</v>
      </c>
      <c r="C20" s="38">
        <f t="shared" si="0"/>
        <v>13787</v>
      </c>
      <c r="D20" s="16">
        <f t="shared" si="0"/>
        <v>14447</v>
      </c>
      <c r="E20" s="16">
        <f t="shared" si="0"/>
        <v>3875</v>
      </c>
      <c r="F20" s="16">
        <f t="shared" si="0"/>
        <v>16105</v>
      </c>
    </row>
    <row r="21" spans="1:11" s="14" customFormat="1" x14ac:dyDescent="0.3">
      <c r="A21" s="9"/>
      <c r="B21" s="9"/>
      <c r="C21" s="9"/>
      <c r="D21" s="9"/>
      <c r="E21" s="9"/>
      <c r="F21" s="9"/>
    </row>
    <row r="22" spans="1:11" s="14" customForma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s="14" customForma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s="14" customForma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30" customForma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sheetProtection selectLockedCells="1"/>
  <mergeCells count="4">
    <mergeCell ref="D3:E3"/>
    <mergeCell ref="B3:C3"/>
    <mergeCell ref="B2:F2"/>
    <mergeCell ref="B1:F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pane ySplit="6" topLeftCell="A12" activePane="bottomLeft" state="frozen"/>
      <selection pane="bottomLeft" activeCell="I7" sqref="I7:K20"/>
    </sheetView>
  </sheetViews>
  <sheetFormatPr defaultRowHeight="12.6" x14ac:dyDescent="0.25"/>
  <cols>
    <col min="1" max="1" width="7.6640625" bestFit="1" customWidth="1"/>
    <col min="2" max="7" width="8.6640625" customWidth="1"/>
    <col min="8" max="8" width="7.6640625" bestFit="1" customWidth="1"/>
    <col min="9" max="18" width="8.6640625" customWidth="1"/>
  </cols>
  <sheetData>
    <row r="1" spans="1:11" ht="13.8" x14ac:dyDescent="0.3">
      <c r="A1" s="22"/>
      <c r="B1" s="123"/>
      <c r="C1" s="124"/>
      <c r="D1" s="124"/>
      <c r="E1" s="124"/>
      <c r="F1" s="125"/>
      <c r="G1" s="9"/>
      <c r="H1" s="22"/>
      <c r="I1" s="123"/>
      <c r="J1" s="124"/>
      <c r="K1" s="125"/>
    </row>
    <row r="2" spans="1:11" ht="13.8" x14ac:dyDescent="0.3">
      <c r="A2" s="23"/>
      <c r="B2" s="132" t="s">
        <v>45</v>
      </c>
      <c r="C2" s="133"/>
      <c r="D2" s="133"/>
      <c r="E2" s="133"/>
      <c r="F2" s="134"/>
      <c r="G2" s="24"/>
      <c r="H2" s="23"/>
      <c r="I2" s="132" t="s">
        <v>44</v>
      </c>
      <c r="J2" s="133"/>
      <c r="K2" s="134"/>
    </row>
    <row r="3" spans="1:11" ht="13.8" x14ac:dyDescent="0.3">
      <c r="A3" s="25"/>
      <c r="B3" s="80" t="s">
        <v>12</v>
      </c>
      <c r="C3" s="141" t="s">
        <v>6</v>
      </c>
      <c r="D3" s="143"/>
      <c r="E3" s="141" t="s">
        <v>7</v>
      </c>
      <c r="F3" s="142"/>
      <c r="G3" s="24"/>
      <c r="H3" s="25"/>
      <c r="I3" s="80" t="s">
        <v>12</v>
      </c>
      <c r="J3" s="80" t="s">
        <v>6</v>
      </c>
      <c r="K3" s="81" t="s">
        <v>7</v>
      </c>
    </row>
    <row r="4" spans="1:11" ht="13.8" x14ac:dyDescent="0.3">
      <c r="A4" s="26"/>
      <c r="B4" s="1" t="s">
        <v>1</v>
      </c>
      <c r="C4" s="1" t="s">
        <v>1</v>
      </c>
      <c r="D4" s="1" t="s">
        <v>0</v>
      </c>
      <c r="E4" s="1" t="s">
        <v>1</v>
      </c>
      <c r="F4" s="1" t="s">
        <v>0</v>
      </c>
      <c r="G4" s="9"/>
      <c r="H4" s="26"/>
      <c r="I4" s="1" t="s">
        <v>1</v>
      </c>
      <c r="J4" s="1" t="s">
        <v>1</v>
      </c>
      <c r="K4" s="1" t="s">
        <v>1</v>
      </c>
    </row>
    <row r="5" spans="1:11" ht="93" customHeight="1" thickBot="1" x14ac:dyDescent="0.3">
      <c r="A5" s="27" t="s">
        <v>5</v>
      </c>
      <c r="B5" s="3" t="s">
        <v>83</v>
      </c>
      <c r="C5" s="4" t="s">
        <v>85</v>
      </c>
      <c r="D5" s="4" t="s">
        <v>84</v>
      </c>
      <c r="E5" s="4" t="s">
        <v>87</v>
      </c>
      <c r="F5" s="4" t="s">
        <v>86</v>
      </c>
      <c r="G5" s="10"/>
      <c r="H5" s="27" t="s">
        <v>5</v>
      </c>
      <c r="I5" s="3" t="s">
        <v>96</v>
      </c>
      <c r="J5" s="4" t="s">
        <v>88</v>
      </c>
      <c r="K5" s="4" t="s">
        <v>89</v>
      </c>
    </row>
    <row r="6" spans="1:11" ht="14.4" thickBot="1" x14ac:dyDescent="0.35">
      <c r="A6" s="11"/>
      <c r="B6" s="12"/>
      <c r="C6" s="12"/>
      <c r="D6" s="12"/>
      <c r="E6" s="12"/>
      <c r="F6" s="13"/>
      <c r="G6" s="14"/>
      <c r="H6" s="11"/>
      <c r="I6" s="12"/>
      <c r="J6" s="12"/>
      <c r="K6" s="13"/>
    </row>
    <row r="7" spans="1:11" ht="13.8" x14ac:dyDescent="0.3">
      <c r="A7" s="96">
        <v>2101</v>
      </c>
      <c r="B7" s="112">
        <v>1534</v>
      </c>
      <c r="C7" s="90">
        <v>1370</v>
      </c>
      <c r="D7" s="92">
        <v>521</v>
      </c>
      <c r="E7" s="90">
        <v>1374</v>
      </c>
      <c r="F7" s="92">
        <v>518</v>
      </c>
      <c r="G7" s="9"/>
      <c r="H7" s="96">
        <v>2201</v>
      </c>
      <c r="I7" s="112">
        <v>1075</v>
      </c>
      <c r="J7" s="112">
        <v>1063</v>
      </c>
      <c r="K7" s="112">
        <v>1060</v>
      </c>
    </row>
    <row r="8" spans="1:11" ht="13.8" x14ac:dyDescent="0.3">
      <c r="A8" s="96">
        <v>2102</v>
      </c>
      <c r="B8" s="112">
        <v>1328</v>
      </c>
      <c r="C8" s="93">
        <v>1119</v>
      </c>
      <c r="D8" s="95">
        <v>484</v>
      </c>
      <c r="E8" s="93">
        <v>1137</v>
      </c>
      <c r="F8" s="95">
        <v>474</v>
      </c>
      <c r="G8" s="9"/>
      <c r="H8" s="96">
        <v>2202</v>
      </c>
      <c r="I8" s="112">
        <v>968</v>
      </c>
      <c r="J8" s="112">
        <v>929</v>
      </c>
      <c r="K8" s="112">
        <v>940</v>
      </c>
    </row>
    <row r="9" spans="1:11" ht="13.8" x14ac:dyDescent="0.3">
      <c r="A9" s="96">
        <v>2103</v>
      </c>
      <c r="B9" s="112">
        <v>799</v>
      </c>
      <c r="C9" s="93">
        <v>660</v>
      </c>
      <c r="D9" s="95">
        <v>366</v>
      </c>
      <c r="E9" s="93">
        <v>671</v>
      </c>
      <c r="F9" s="95">
        <v>354</v>
      </c>
      <c r="G9" s="9"/>
      <c r="H9" s="96">
        <v>2203</v>
      </c>
      <c r="I9" s="112">
        <v>1030</v>
      </c>
      <c r="J9" s="112">
        <v>999</v>
      </c>
      <c r="K9" s="112">
        <v>1017</v>
      </c>
    </row>
    <row r="10" spans="1:11" ht="13.8" x14ac:dyDescent="0.3">
      <c r="A10" s="96">
        <v>2104</v>
      </c>
      <c r="B10" s="112">
        <v>1098</v>
      </c>
      <c r="C10" s="93">
        <v>928</v>
      </c>
      <c r="D10" s="95">
        <v>466</v>
      </c>
      <c r="E10" s="93">
        <v>896</v>
      </c>
      <c r="F10" s="95">
        <v>486</v>
      </c>
      <c r="G10" s="9"/>
      <c r="H10" s="96">
        <v>2204</v>
      </c>
      <c r="I10" s="112">
        <v>1051</v>
      </c>
      <c r="J10" s="112">
        <v>1004</v>
      </c>
      <c r="K10" s="112">
        <v>994</v>
      </c>
    </row>
    <row r="11" spans="1:11" ht="13.8" x14ac:dyDescent="0.3">
      <c r="A11" s="96">
        <v>2105</v>
      </c>
      <c r="B11" s="112">
        <v>668</v>
      </c>
      <c r="C11" s="93">
        <v>543</v>
      </c>
      <c r="D11" s="95">
        <v>317</v>
      </c>
      <c r="E11" s="93">
        <v>549</v>
      </c>
      <c r="F11" s="95">
        <v>306</v>
      </c>
      <c r="G11" s="9"/>
      <c r="H11" s="96">
        <v>2205</v>
      </c>
      <c r="I11" s="112">
        <v>599</v>
      </c>
      <c r="J11" s="112">
        <v>592</v>
      </c>
      <c r="K11" s="112">
        <v>587</v>
      </c>
    </row>
    <row r="12" spans="1:11" ht="13.8" x14ac:dyDescent="0.3">
      <c r="A12" s="96">
        <v>2106</v>
      </c>
      <c r="B12" s="112">
        <v>2036</v>
      </c>
      <c r="C12" s="93">
        <v>1741</v>
      </c>
      <c r="D12" s="95">
        <v>782</v>
      </c>
      <c r="E12" s="93">
        <v>1717</v>
      </c>
      <c r="F12" s="95">
        <v>803</v>
      </c>
      <c r="G12" s="9"/>
      <c r="H12" s="96">
        <v>2206</v>
      </c>
      <c r="I12" s="112">
        <v>1321</v>
      </c>
      <c r="J12" s="112">
        <v>1292</v>
      </c>
      <c r="K12" s="112">
        <v>1274</v>
      </c>
    </row>
    <row r="13" spans="1:11" ht="13.8" x14ac:dyDescent="0.3">
      <c r="A13" s="96">
        <v>2107</v>
      </c>
      <c r="B13" s="112">
        <v>1066</v>
      </c>
      <c r="C13" s="93">
        <v>901</v>
      </c>
      <c r="D13" s="95">
        <v>405</v>
      </c>
      <c r="E13" s="93">
        <v>915</v>
      </c>
      <c r="F13" s="95">
        <v>384</v>
      </c>
      <c r="G13" s="9"/>
      <c r="H13" s="96">
        <v>2207</v>
      </c>
      <c r="I13" s="112">
        <v>1438</v>
      </c>
      <c r="J13" s="112">
        <v>1407</v>
      </c>
      <c r="K13" s="112">
        <v>1382</v>
      </c>
    </row>
    <row r="14" spans="1:11" ht="13.8" x14ac:dyDescent="0.3">
      <c r="A14" s="96">
        <v>2108</v>
      </c>
      <c r="B14" s="112">
        <v>859</v>
      </c>
      <c r="C14" s="93">
        <v>704</v>
      </c>
      <c r="D14" s="95">
        <v>392</v>
      </c>
      <c r="E14" s="93">
        <v>702</v>
      </c>
      <c r="F14" s="95">
        <v>389</v>
      </c>
      <c r="G14" s="9"/>
      <c r="H14" s="96">
        <v>2208</v>
      </c>
      <c r="I14" s="112">
        <v>1469</v>
      </c>
      <c r="J14" s="112">
        <v>1435</v>
      </c>
      <c r="K14" s="112">
        <v>1391</v>
      </c>
    </row>
    <row r="15" spans="1:11" ht="13.8" x14ac:dyDescent="0.3">
      <c r="A15" s="96">
        <v>2109</v>
      </c>
      <c r="B15" s="112">
        <v>925</v>
      </c>
      <c r="C15" s="93">
        <v>696</v>
      </c>
      <c r="D15" s="95">
        <v>540</v>
      </c>
      <c r="E15" s="93">
        <v>703</v>
      </c>
      <c r="F15" s="95">
        <v>532</v>
      </c>
      <c r="G15" s="9"/>
      <c r="H15" s="96">
        <v>2209</v>
      </c>
      <c r="I15" s="112">
        <v>795</v>
      </c>
      <c r="J15" s="112">
        <v>787</v>
      </c>
      <c r="K15" s="112">
        <v>754</v>
      </c>
    </row>
    <row r="16" spans="1:11" ht="13.8" x14ac:dyDescent="0.3">
      <c r="A16" s="96">
        <v>2110</v>
      </c>
      <c r="B16" s="112">
        <v>495</v>
      </c>
      <c r="C16" s="93">
        <v>427</v>
      </c>
      <c r="D16" s="95">
        <v>181</v>
      </c>
      <c r="E16" s="93">
        <v>438</v>
      </c>
      <c r="F16" s="95">
        <v>173</v>
      </c>
      <c r="G16" s="9"/>
      <c r="H16" s="96">
        <v>2210</v>
      </c>
      <c r="I16" s="112">
        <v>1144</v>
      </c>
      <c r="J16" s="112">
        <v>1115</v>
      </c>
      <c r="K16" s="112">
        <v>1088</v>
      </c>
    </row>
    <row r="17" spans="1:11" ht="13.8" x14ac:dyDescent="0.3">
      <c r="A17" s="96">
        <v>2111</v>
      </c>
      <c r="B17" s="112">
        <v>1066</v>
      </c>
      <c r="C17" s="93">
        <v>854</v>
      </c>
      <c r="D17" s="95">
        <v>456</v>
      </c>
      <c r="E17" s="93">
        <v>866</v>
      </c>
      <c r="F17" s="95">
        <v>448</v>
      </c>
      <c r="G17" s="9"/>
      <c r="H17" s="96">
        <v>2211</v>
      </c>
      <c r="I17" s="112">
        <v>1165</v>
      </c>
      <c r="J17" s="112">
        <v>1143</v>
      </c>
      <c r="K17" s="112">
        <v>1109</v>
      </c>
    </row>
    <row r="18" spans="1:11" ht="13.8" x14ac:dyDescent="0.3">
      <c r="A18" s="96">
        <v>2112</v>
      </c>
      <c r="B18" s="112">
        <v>1467</v>
      </c>
      <c r="C18" s="93">
        <v>1166</v>
      </c>
      <c r="D18" s="95">
        <v>711</v>
      </c>
      <c r="E18" s="93">
        <v>1169</v>
      </c>
      <c r="F18" s="95">
        <v>711</v>
      </c>
      <c r="G18" s="9"/>
      <c r="H18" s="96">
        <v>2212</v>
      </c>
      <c r="I18" s="112">
        <v>901</v>
      </c>
      <c r="J18" s="112">
        <v>897</v>
      </c>
      <c r="K18" s="112">
        <v>859</v>
      </c>
    </row>
    <row r="19" spans="1:11" ht="13.8" x14ac:dyDescent="0.3">
      <c r="A19" s="96">
        <v>2113</v>
      </c>
      <c r="B19" s="112">
        <v>971</v>
      </c>
      <c r="C19" s="93">
        <v>775</v>
      </c>
      <c r="D19" s="95">
        <v>439</v>
      </c>
      <c r="E19" s="93">
        <v>790</v>
      </c>
      <c r="F19" s="95">
        <v>426</v>
      </c>
      <c r="G19" s="9"/>
      <c r="H19" s="96">
        <v>2213</v>
      </c>
      <c r="I19" s="112">
        <v>82</v>
      </c>
      <c r="J19" s="112">
        <v>80</v>
      </c>
      <c r="K19" s="112">
        <v>75</v>
      </c>
    </row>
    <row r="20" spans="1:11" ht="13.8" x14ac:dyDescent="0.3">
      <c r="A20" s="96">
        <v>2114</v>
      </c>
      <c r="B20" s="112">
        <v>1160</v>
      </c>
      <c r="C20" s="93">
        <v>898</v>
      </c>
      <c r="D20" s="95">
        <v>577</v>
      </c>
      <c r="E20" s="93">
        <v>890</v>
      </c>
      <c r="F20" s="95">
        <v>595</v>
      </c>
      <c r="G20" s="9"/>
      <c r="H20" s="96">
        <v>2214</v>
      </c>
      <c r="I20" s="112">
        <v>767</v>
      </c>
      <c r="J20" s="112">
        <v>750</v>
      </c>
      <c r="K20" s="112">
        <v>730</v>
      </c>
    </row>
    <row r="21" spans="1:11" ht="13.8" x14ac:dyDescent="0.3">
      <c r="A21" s="96">
        <v>2115</v>
      </c>
      <c r="B21" s="112">
        <v>1193</v>
      </c>
      <c r="C21" s="93">
        <v>966</v>
      </c>
      <c r="D21" s="95">
        <v>526</v>
      </c>
      <c r="E21" s="93">
        <v>960</v>
      </c>
      <c r="F21" s="95">
        <v>536</v>
      </c>
      <c r="G21" s="9"/>
      <c r="H21" s="8" t="s">
        <v>21</v>
      </c>
      <c r="I21" s="38">
        <f>SUM(I7:I20)</f>
        <v>13805</v>
      </c>
      <c r="J21" s="16">
        <f>SUM(J7:J20)</f>
        <v>13493</v>
      </c>
      <c r="K21" s="16">
        <f>SUM(K7:K20)</f>
        <v>13260</v>
      </c>
    </row>
    <row r="22" spans="1:11" ht="13.8" x14ac:dyDescent="0.3">
      <c r="A22" s="96">
        <v>2116</v>
      </c>
      <c r="B22" s="112">
        <v>797</v>
      </c>
      <c r="C22" s="97">
        <v>643</v>
      </c>
      <c r="D22" s="99">
        <v>423</v>
      </c>
      <c r="E22" s="97">
        <v>677</v>
      </c>
      <c r="F22" s="99">
        <v>396</v>
      </c>
      <c r="G22" s="9"/>
    </row>
    <row r="23" spans="1:11" ht="13.8" x14ac:dyDescent="0.3">
      <c r="A23" s="8" t="s">
        <v>21</v>
      </c>
      <c r="B23" s="38">
        <f>SUM(B7:B22)</f>
        <v>17462</v>
      </c>
      <c r="C23" s="16">
        <f>SUM(C7:C22)</f>
        <v>14391</v>
      </c>
      <c r="D23" s="16">
        <f>SUM(D7:D22)</f>
        <v>7586</v>
      </c>
      <c r="E23" s="16">
        <f>SUM(E7:E22)</f>
        <v>14454</v>
      </c>
      <c r="F23" s="38">
        <f>SUM(F7:F22)</f>
        <v>7531</v>
      </c>
      <c r="G23" s="9"/>
    </row>
  </sheetData>
  <sheetProtection selectLockedCells="1"/>
  <mergeCells count="6">
    <mergeCell ref="B1:F1"/>
    <mergeCell ref="B2:F2"/>
    <mergeCell ref="C3:D3"/>
    <mergeCell ref="E3:F3"/>
    <mergeCell ref="I1:K1"/>
    <mergeCell ref="I2:K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/>
  </sheetViews>
  <sheetFormatPr defaultColWidth="9.109375" defaultRowHeight="13.8" x14ac:dyDescent="0.3"/>
  <cols>
    <col min="1" max="1" width="7.6640625" style="15" bestFit="1" customWidth="1"/>
    <col min="2" max="5" width="8.6640625" style="15" customWidth="1"/>
    <col min="6" max="6" width="12.109375" style="9" bestFit="1" customWidth="1"/>
    <col min="7" max="18" width="8.6640625" style="9" customWidth="1"/>
    <col min="19" max="16384" width="9.109375" style="9"/>
  </cols>
  <sheetData>
    <row r="1" spans="1:6" x14ac:dyDescent="0.3">
      <c r="A1" s="22"/>
      <c r="B1" s="126" t="s">
        <v>17</v>
      </c>
      <c r="C1" s="127"/>
      <c r="D1" s="127"/>
      <c r="E1" s="45"/>
      <c r="F1" s="37" t="s">
        <v>17</v>
      </c>
    </row>
    <row r="2" spans="1:6" x14ac:dyDescent="0.3">
      <c r="A2" s="23"/>
      <c r="B2" s="120" t="s">
        <v>24</v>
      </c>
      <c r="C2" s="121"/>
      <c r="D2" s="121"/>
      <c r="E2" s="75" t="s">
        <v>17</v>
      </c>
      <c r="F2" s="78" t="s">
        <v>37</v>
      </c>
    </row>
    <row r="3" spans="1:6" x14ac:dyDescent="0.3">
      <c r="A3" s="25"/>
      <c r="B3" s="144" t="s">
        <v>25</v>
      </c>
      <c r="C3" s="144"/>
      <c r="D3" s="81" t="s">
        <v>35</v>
      </c>
      <c r="E3" s="75" t="s">
        <v>36</v>
      </c>
      <c r="F3" s="7" t="s">
        <v>2</v>
      </c>
    </row>
    <row r="4" spans="1:6" x14ac:dyDescent="0.3">
      <c r="A4" s="26"/>
      <c r="B4" s="1" t="s">
        <v>0</v>
      </c>
      <c r="C4" s="1" t="s">
        <v>1</v>
      </c>
      <c r="D4" s="1" t="s">
        <v>1</v>
      </c>
      <c r="E4" s="1" t="s">
        <v>1</v>
      </c>
      <c r="F4" s="2" t="s">
        <v>1</v>
      </c>
    </row>
    <row r="5" spans="1:6" ht="93" customHeight="1" thickBot="1" x14ac:dyDescent="0.35">
      <c r="A5" s="27" t="s">
        <v>5</v>
      </c>
      <c r="B5" s="40" t="s">
        <v>90</v>
      </c>
      <c r="C5" s="40" t="s">
        <v>91</v>
      </c>
      <c r="D5" s="40" t="s">
        <v>92</v>
      </c>
      <c r="E5" s="46" t="s">
        <v>93</v>
      </c>
      <c r="F5" s="4" t="s">
        <v>94</v>
      </c>
    </row>
    <row r="6" spans="1:6" ht="14.4" thickBot="1" x14ac:dyDescent="0.35">
      <c r="A6" s="11"/>
      <c r="B6" s="33"/>
      <c r="C6" s="33"/>
      <c r="D6" s="33"/>
      <c r="E6" s="33"/>
      <c r="F6" s="13"/>
    </row>
    <row r="7" spans="1:6" x14ac:dyDescent="0.3">
      <c r="A7" s="89">
        <v>1401</v>
      </c>
      <c r="B7" s="90">
        <v>242</v>
      </c>
      <c r="C7" s="92">
        <v>862</v>
      </c>
      <c r="D7" s="112">
        <v>930</v>
      </c>
      <c r="E7" s="112">
        <v>931</v>
      </c>
      <c r="F7" s="112">
        <v>927</v>
      </c>
    </row>
    <row r="8" spans="1:6" x14ac:dyDescent="0.3">
      <c r="A8" s="89">
        <v>1402</v>
      </c>
      <c r="B8" s="93">
        <v>353</v>
      </c>
      <c r="C8" s="95">
        <v>825</v>
      </c>
      <c r="D8" s="112">
        <v>943</v>
      </c>
      <c r="E8" s="112">
        <v>960</v>
      </c>
      <c r="F8" s="112">
        <v>930</v>
      </c>
    </row>
    <row r="9" spans="1:6" x14ac:dyDescent="0.3">
      <c r="A9" s="89">
        <v>1403</v>
      </c>
      <c r="B9" s="93">
        <v>136</v>
      </c>
      <c r="C9" s="95">
        <v>313</v>
      </c>
      <c r="D9" s="112">
        <v>372</v>
      </c>
      <c r="E9" s="112">
        <v>374</v>
      </c>
      <c r="F9" s="112">
        <v>371</v>
      </c>
    </row>
    <row r="10" spans="1:6" x14ac:dyDescent="0.3">
      <c r="A10" s="89">
        <v>1404</v>
      </c>
      <c r="B10" s="93">
        <v>391</v>
      </c>
      <c r="C10" s="95">
        <v>1344</v>
      </c>
      <c r="D10" s="112">
        <v>1509</v>
      </c>
      <c r="E10" s="112">
        <v>1530</v>
      </c>
      <c r="F10" s="112">
        <v>1502</v>
      </c>
    </row>
    <row r="11" spans="1:6" x14ac:dyDescent="0.3">
      <c r="A11" s="89">
        <v>1405</v>
      </c>
      <c r="B11" s="93">
        <v>390</v>
      </c>
      <c r="C11" s="95">
        <v>1002</v>
      </c>
      <c r="D11" s="112">
        <v>1151</v>
      </c>
      <c r="E11" s="112">
        <v>1177</v>
      </c>
      <c r="F11" s="112">
        <v>1158</v>
      </c>
    </row>
    <row r="12" spans="1:6" x14ac:dyDescent="0.3">
      <c r="A12" s="89">
        <v>1406</v>
      </c>
      <c r="B12" s="93">
        <v>589</v>
      </c>
      <c r="C12" s="95">
        <v>1692</v>
      </c>
      <c r="D12" s="112">
        <v>1896</v>
      </c>
      <c r="E12" s="112">
        <v>1946</v>
      </c>
      <c r="F12" s="112">
        <v>1889</v>
      </c>
    </row>
    <row r="13" spans="1:6" x14ac:dyDescent="0.3">
      <c r="A13" s="89">
        <v>1407</v>
      </c>
      <c r="B13" s="93">
        <v>340</v>
      </c>
      <c r="C13" s="95">
        <v>651</v>
      </c>
      <c r="D13" s="112">
        <v>805</v>
      </c>
      <c r="E13" s="112">
        <v>837</v>
      </c>
      <c r="F13" s="112">
        <v>800</v>
      </c>
    </row>
    <row r="14" spans="1:6" x14ac:dyDescent="0.3">
      <c r="A14" s="89">
        <v>1408</v>
      </c>
      <c r="B14" s="93">
        <v>487</v>
      </c>
      <c r="C14" s="95">
        <v>785</v>
      </c>
      <c r="D14" s="112">
        <v>932</v>
      </c>
      <c r="E14" s="112">
        <v>952</v>
      </c>
      <c r="F14" s="112">
        <v>922</v>
      </c>
    </row>
    <row r="15" spans="1:6" x14ac:dyDescent="0.3">
      <c r="A15" s="89">
        <v>1409</v>
      </c>
      <c r="B15" s="93">
        <v>405</v>
      </c>
      <c r="C15" s="95">
        <v>768</v>
      </c>
      <c r="D15" s="112">
        <v>914</v>
      </c>
      <c r="E15" s="112">
        <v>927</v>
      </c>
      <c r="F15" s="112">
        <v>904</v>
      </c>
    </row>
    <row r="16" spans="1:6" x14ac:dyDescent="0.3">
      <c r="A16" s="89">
        <v>1410</v>
      </c>
      <c r="B16" s="93">
        <v>539</v>
      </c>
      <c r="C16" s="95">
        <v>676</v>
      </c>
      <c r="D16" s="112">
        <v>881</v>
      </c>
      <c r="E16" s="112">
        <v>917</v>
      </c>
      <c r="F16" s="112">
        <v>889</v>
      </c>
    </row>
    <row r="17" spans="1:6" x14ac:dyDescent="0.3">
      <c r="A17" s="89">
        <v>1411</v>
      </c>
      <c r="B17" s="93">
        <v>504</v>
      </c>
      <c r="C17" s="95">
        <v>810</v>
      </c>
      <c r="D17" s="112">
        <v>1032</v>
      </c>
      <c r="E17" s="112">
        <v>1052</v>
      </c>
      <c r="F17" s="112">
        <v>1030</v>
      </c>
    </row>
    <row r="18" spans="1:6" x14ac:dyDescent="0.3">
      <c r="A18" s="89">
        <v>1412</v>
      </c>
      <c r="B18" s="93">
        <v>162</v>
      </c>
      <c r="C18" s="95">
        <v>434</v>
      </c>
      <c r="D18" s="112">
        <v>509</v>
      </c>
      <c r="E18" s="112">
        <v>510</v>
      </c>
      <c r="F18" s="112">
        <v>509</v>
      </c>
    </row>
    <row r="19" spans="1:6" x14ac:dyDescent="0.3">
      <c r="A19" s="89">
        <v>1413</v>
      </c>
      <c r="B19" s="93">
        <v>764</v>
      </c>
      <c r="C19" s="95">
        <v>1821</v>
      </c>
      <c r="D19" s="112">
        <v>2036</v>
      </c>
      <c r="E19" s="112">
        <v>2080</v>
      </c>
      <c r="F19" s="112">
        <v>2039</v>
      </c>
    </row>
    <row r="20" spans="1:6" x14ac:dyDescent="0.3">
      <c r="A20" s="89">
        <v>1414</v>
      </c>
      <c r="B20" s="93">
        <v>536</v>
      </c>
      <c r="C20" s="95">
        <v>1407</v>
      </c>
      <c r="D20" s="112">
        <v>1656</v>
      </c>
      <c r="E20" s="112">
        <v>1656</v>
      </c>
      <c r="F20" s="112">
        <v>1636</v>
      </c>
    </row>
    <row r="21" spans="1:6" x14ac:dyDescent="0.3">
      <c r="A21" s="89">
        <v>1415</v>
      </c>
      <c r="B21" s="93">
        <v>304</v>
      </c>
      <c r="C21" s="95">
        <v>935</v>
      </c>
      <c r="D21" s="112">
        <v>1053</v>
      </c>
      <c r="E21" s="112">
        <v>1072</v>
      </c>
      <c r="F21" s="112">
        <v>1052</v>
      </c>
    </row>
    <row r="22" spans="1:6" x14ac:dyDescent="0.3">
      <c r="A22" s="89">
        <v>1416</v>
      </c>
      <c r="B22" s="93">
        <v>465</v>
      </c>
      <c r="C22" s="95">
        <v>1076</v>
      </c>
      <c r="D22" s="112">
        <v>1277</v>
      </c>
      <c r="E22" s="112">
        <v>1295</v>
      </c>
      <c r="F22" s="112">
        <v>1289</v>
      </c>
    </row>
    <row r="23" spans="1:6" x14ac:dyDescent="0.3">
      <c r="A23" s="89">
        <v>1417</v>
      </c>
      <c r="B23" s="93">
        <v>368</v>
      </c>
      <c r="C23" s="95">
        <v>939</v>
      </c>
      <c r="D23" s="112">
        <v>1098</v>
      </c>
      <c r="E23" s="112">
        <v>1117</v>
      </c>
      <c r="F23" s="112">
        <v>1120</v>
      </c>
    </row>
    <row r="24" spans="1:6" x14ac:dyDescent="0.3">
      <c r="A24" s="89">
        <v>1418</v>
      </c>
      <c r="B24" s="93">
        <v>570</v>
      </c>
      <c r="C24" s="95">
        <v>1211</v>
      </c>
      <c r="D24" s="112">
        <v>1468</v>
      </c>
      <c r="E24" s="112">
        <v>1486</v>
      </c>
      <c r="F24" s="112">
        <v>1471</v>
      </c>
    </row>
    <row r="25" spans="1:6" x14ac:dyDescent="0.3">
      <c r="A25" s="89">
        <v>1419</v>
      </c>
      <c r="B25" s="93">
        <v>392</v>
      </c>
      <c r="C25" s="95">
        <v>680</v>
      </c>
      <c r="D25" s="112">
        <v>893</v>
      </c>
      <c r="E25" s="112">
        <v>909</v>
      </c>
      <c r="F25" s="112">
        <v>895</v>
      </c>
    </row>
    <row r="26" spans="1:6" x14ac:dyDescent="0.3">
      <c r="A26" s="89">
        <v>1501</v>
      </c>
      <c r="B26" s="93">
        <v>694</v>
      </c>
      <c r="C26" s="95">
        <v>1056</v>
      </c>
      <c r="D26" s="112">
        <v>1373</v>
      </c>
      <c r="E26" s="112">
        <v>1404</v>
      </c>
      <c r="F26" s="112">
        <v>1371</v>
      </c>
    </row>
    <row r="27" spans="1:6" x14ac:dyDescent="0.3">
      <c r="A27" s="47">
        <v>1502</v>
      </c>
      <c r="B27" s="29">
        <v>625</v>
      </c>
      <c r="C27" s="21">
        <v>868</v>
      </c>
      <c r="D27" s="20">
        <v>1114</v>
      </c>
      <c r="E27" s="20">
        <v>1155</v>
      </c>
      <c r="F27" s="20">
        <v>1121</v>
      </c>
    </row>
    <row r="28" spans="1:6" x14ac:dyDescent="0.3">
      <c r="A28" s="47">
        <v>1503</v>
      </c>
      <c r="B28" s="29">
        <v>543</v>
      </c>
      <c r="C28" s="21">
        <v>657</v>
      </c>
      <c r="D28" s="20">
        <v>888</v>
      </c>
      <c r="E28" s="20">
        <v>905</v>
      </c>
      <c r="F28" s="20">
        <v>897</v>
      </c>
    </row>
    <row r="29" spans="1:6" x14ac:dyDescent="0.3">
      <c r="A29" s="89">
        <v>1504</v>
      </c>
      <c r="B29" s="93">
        <v>791</v>
      </c>
      <c r="C29" s="95">
        <v>1099</v>
      </c>
      <c r="D29" s="112">
        <v>1393</v>
      </c>
      <c r="E29" s="112">
        <v>1427</v>
      </c>
      <c r="F29" s="112">
        <v>1404</v>
      </c>
    </row>
    <row r="30" spans="1:6" x14ac:dyDescent="0.3">
      <c r="A30" s="47">
        <v>1505</v>
      </c>
      <c r="B30" s="29">
        <v>468</v>
      </c>
      <c r="C30" s="21">
        <v>611</v>
      </c>
      <c r="D30" s="20">
        <v>807</v>
      </c>
      <c r="E30" s="20">
        <v>832</v>
      </c>
      <c r="F30" s="20">
        <v>812</v>
      </c>
    </row>
    <row r="31" spans="1:6" x14ac:dyDescent="0.3">
      <c r="A31" s="47">
        <v>1506</v>
      </c>
      <c r="B31" s="29">
        <v>556</v>
      </c>
      <c r="C31" s="21">
        <v>681</v>
      </c>
      <c r="D31" s="20">
        <v>930</v>
      </c>
      <c r="E31" s="20">
        <v>956</v>
      </c>
      <c r="F31" s="20">
        <v>937</v>
      </c>
    </row>
    <row r="32" spans="1:6" x14ac:dyDescent="0.3">
      <c r="A32" s="47">
        <v>1507</v>
      </c>
      <c r="B32" s="29">
        <v>558</v>
      </c>
      <c r="C32" s="21">
        <v>745</v>
      </c>
      <c r="D32" s="20">
        <v>990</v>
      </c>
      <c r="E32" s="20">
        <v>996</v>
      </c>
      <c r="F32" s="20">
        <v>982</v>
      </c>
    </row>
    <row r="33" spans="1:6" x14ac:dyDescent="0.3">
      <c r="A33" s="47">
        <v>1508</v>
      </c>
      <c r="B33" s="29">
        <v>581</v>
      </c>
      <c r="C33" s="21">
        <v>636</v>
      </c>
      <c r="D33" s="20">
        <v>877</v>
      </c>
      <c r="E33" s="20">
        <v>916</v>
      </c>
      <c r="F33" s="20">
        <v>902</v>
      </c>
    </row>
    <row r="34" spans="1:6" x14ac:dyDescent="0.3">
      <c r="A34" s="47">
        <v>1509</v>
      </c>
      <c r="B34" s="29">
        <v>841</v>
      </c>
      <c r="C34" s="21">
        <v>988</v>
      </c>
      <c r="D34" s="20">
        <v>1388</v>
      </c>
      <c r="E34" s="20">
        <v>1418</v>
      </c>
      <c r="F34" s="20">
        <v>1389</v>
      </c>
    </row>
    <row r="35" spans="1:6" x14ac:dyDescent="0.3">
      <c r="A35" s="47">
        <v>1510</v>
      </c>
      <c r="B35" s="29">
        <v>487</v>
      </c>
      <c r="C35" s="21">
        <v>497</v>
      </c>
      <c r="D35" s="20">
        <v>730</v>
      </c>
      <c r="E35" s="20">
        <v>743</v>
      </c>
      <c r="F35" s="20">
        <v>731</v>
      </c>
    </row>
    <row r="36" spans="1:6" x14ac:dyDescent="0.3">
      <c r="A36" s="47">
        <v>1511</v>
      </c>
      <c r="B36" s="29">
        <v>405</v>
      </c>
      <c r="C36" s="21">
        <v>438</v>
      </c>
      <c r="D36" s="20">
        <v>629</v>
      </c>
      <c r="E36" s="20">
        <v>646</v>
      </c>
      <c r="F36" s="20">
        <v>641</v>
      </c>
    </row>
    <row r="37" spans="1:6" x14ac:dyDescent="0.3">
      <c r="A37" s="47">
        <v>1512</v>
      </c>
      <c r="B37" s="29">
        <v>411</v>
      </c>
      <c r="C37" s="21">
        <v>457</v>
      </c>
      <c r="D37" s="20">
        <v>661</v>
      </c>
      <c r="E37" s="20">
        <v>673</v>
      </c>
      <c r="F37" s="20">
        <v>658</v>
      </c>
    </row>
    <row r="38" spans="1:6" x14ac:dyDescent="0.3">
      <c r="A38" s="47">
        <v>1513</v>
      </c>
      <c r="B38" s="29">
        <v>462</v>
      </c>
      <c r="C38" s="21">
        <v>491</v>
      </c>
      <c r="D38" s="20">
        <v>710</v>
      </c>
      <c r="E38" s="20">
        <v>728</v>
      </c>
      <c r="F38" s="20">
        <v>711</v>
      </c>
    </row>
    <row r="39" spans="1:6" x14ac:dyDescent="0.3">
      <c r="A39" s="47">
        <v>1514</v>
      </c>
      <c r="B39" s="29">
        <v>412</v>
      </c>
      <c r="C39" s="21">
        <v>540</v>
      </c>
      <c r="D39" s="20">
        <v>751</v>
      </c>
      <c r="E39" s="20">
        <v>760</v>
      </c>
      <c r="F39" s="20">
        <v>737</v>
      </c>
    </row>
    <row r="40" spans="1:6" x14ac:dyDescent="0.3">
      <c r="A40" s="47">
        <v>1515</v>
      </c>
      <c r="B40" s="29">
        <v>244</v>
      </c>
      <c r="C40" s="21">
        <v>401</v>
      </c>
      <c r="D40" s="20">
        <v>513</v>
      </c>
      <c r="E40" s="20">
        <v>523</v>
      </c>
      <c r="F40" s="20">
        <v>510</v>
      </c>
    </row>
    <row r="41" spans="1:6" x14ac:dyDescent="0.3">
      <c r="A41" s="47">
        <v>1601</v>
      </c>
      <c r="B41" s="29">
        <v>943</v>
      </c>
      <c r="C41" s="21">
        <v>863</v>
      </c>
      <c r="D41" s="20">
        <v>1271</v>
      </c>
      <c r="E41" s="20">
        <v>1289</v>
      </c>
      <c r="F41" s="20">
        <v>1267</v>
      </c>
    </row>
    <row r="42" spans="1:6" x14ac:dyDescent="0.3">
      <c r="A42" s="47">
        <v>1602</v>
      </c>
      <c r="B42" s="29">
        <v>785</v>
      </c>
      <c r="C42" s="21">
        <v>585</v>
      </c>
      <c r="D42" s="20">
        <v>924</v>
      </c>
      <c r="E42" s="20">
        <v>932</v>
      </c>
      <c r="F42" s="20">
        <v>917</v>
      </c>
    </row>
    <row r="43" spans="1:6" x14ac:dyDescent="0.3">
      <c r="A43" s="47">
        <v>1603</v>
      </c>
      <c r="B43" s="29">
        <v>1111</v>
      </c>
      <c r="C43" s="21">
        <v>667</v>
      </c>
      <c r="D43" s="20">
        <v>1171</v>
      </c>
      <c r="E43" s="20">
        <v>1187</v>
      </c>
      <c r="F43" s="20">
        <v>1172</v>
      </c>
    </row>
    <row r="44" spans="1:6" x14ac:dyDescent="0.3">
      <c r="A44" s="47">
        <v>1604</v>
      </c>
      <c r="B44" s="29">
        <v>774</v>
      </c>
      <c r="C44" s="21">
        <v>435</v>
      </c>
      <c r="D44" s="20">
        <v>707</v>
      </c>
      <c r="E44" s="20">
        <v>724</v>
      </c>
      <c r="F44" s="20">
        <v>698</v>
      </c>
    </row>
    <row r="45" spans="1:6" x14ac:dyDescent="0.3">
      <c r="A45" s="47">
        <v>1605</v>
      </c>
      <c r="B45" s="29">
        <v>747</v>
      </c>
      <c r="C45" s="21">
        <v>413</v>
      </c>
      <c r="D45" s="20">
        <v>671</v>
      </c>
      <c r="E45" s="20">
        <v>691</v>
      </c>
      <c r="F45" s="20">
        <v>672</v>
      </c>
    </row>
    <row r="46" spans="1:6" x14ac:dyDescent="0.3">
      <c r="A46" s="55">
        <v>1606</v>
      </c>
      <c r="B46" s="29">
        <v>764</v>
      </c>
      <c r="C46" s="21">
        <v>286</v>
      </c>
      <c r="D46" s="20">
        <v>562</v>
      </c>
      <c r="E46" s="20">
        <v>564</v>
      </c>
      <c r="F46" s="20">
        <v>550</v>
      </c>
    </row>
    <row r="47" spans="1:6" x14ac:dyDescent="0.3">
      <c r="A47" s="89">
        <v>1607</v>
      </c>
      <c r="B47" s="93">
        <v>707</v>
      </c>
      <c r="C47" s="95">
        <v>768</v>
      </c>
      <c r="D47" s="112">
        <v>1068</v>
      </c>
      <c r="E47" s="112">
        <v>1110</v>
      </c>
      <c r="F47" s="112">
        <v>1083</v>
      </c>
    </row>
    <row r="48" spans="1:6" x14ac:dyDescent="0.3">
      <c r="A48" s="47">
        <v>1608</v>
      </c>
      <c r="B48" s="29">
        <v>568</v>
      </c>
      <c r="C48" s="21">
        <v>450</v>
      </c>
      <c r="D48" s="20">
        <v>709</v>
      </c>
      <c r="E48" s="20">
        <v>726</v>
      </c>
      <c r="F48" s="20">
        <v>693</v>
      </c>
    </row>
    <row r="49" spans="1:6" x14ac:dyDescent="0.3">
      <c r="A49" s="47">
        <v>1609</v>
      </c>
      <c r="B49" s="29">
        <v>555</v>
      </c>
      <c r="C49" s="21">
        <v>640</v>
      </c>
      <c r="D49" s="20">
        <v>883</v>
      </c>
      <c r="E49" s="20">
        <v>894</v>
      </c>
      <c r="F49" s="20">
        <v>877</v>
      </c>
    </row>
    <row r="50" spans="1:6" x14ac:dyDescent="0.3">
      <c r="A50" s="47">
        <v>1610</v>
      </c>
      <c r="B50" s="29">
        <v>786</v>
      </c>
      <c r="C50" s="21">
        <v>759</v>
      </c>
      <c r="D50" s="20">
        <v>1152</v>
      </c>
      <c r="E50" s="20">
        <v>1182</v>
      </c>
      <c r="F50" s="20">
        <v>1148</v>
      </c>
    </row>
    <row r="51" spans="1:6" x14ac:dyDescent="0.3">
      <c r="A51" s="47">
        <v>1611</v>
      </c>
      <c r="B51" s="29">
        <v>683</v>
      </c>
      <c r="C51" s="21">
        <v>626</v>
      </c>
      <c r="D51" s="20">
        <v>929</v>
      </c>
      <c r="E51" s="20">
        <v>951</v>
      </c>
      <c r="F51" s="20">
        <v>939</v>
      </c>
    </row>
    <row r="52" spans="1:6" x14ac:dyDescent="0.3">
      <c r="A52" s="47">
        <v>1612</v>
      </c>
      <c r="B52" s="29">
        <v>402</v>
      </c>
      <c r="C52" s="21">
        <v>342</v>
      </c>
      <c r="D52" s="20">
        <v>563</v>
      </c>
      <c r="E52" s="20">
        <v>568</v>
      </c>
      <c r="F52" s="20">
        <v>556</v>
      </c>
    </row>
    <row r="53" spans="1:6" x14ac:dyDescent="0.3">
      <c r="A53" s="55">
        <v>1613</v>
      </c>
      <c r="B53" s="29">
        <v>684</v>
      </c>
      <c r="C53" s="21">
        <v>507</v>
      </c>
      <c r="D53" s="20">
        <v>786</v>
      </c>
      <c r="E53" s="20">
        <v>810</v>
      </c>
      <c r="F53" s="20">
        <v>780</v>
      </c>
    </row>
    <row r="54" spans="1:6" x14ac:dyDescent="0.3">
      <c r="A54" s="55">
        <v>1614</v>
      </c>
      <c r="B54" s="29">
        <v>562</v>
      </c>
      <c r="C54" s="21">
        <v>505</v>
      </c>
      <c r="D54" s="20">
        <v>768</v>
      </c>
      <c r="E54" s="20">
        <v>787</v>
      </c>
      <c r="F54" s="20">
        <v>775</v>
      </c>
    </row>
    <row r="55" spans="1:6" x14ac:dyDescent="0.3">
      <c r="A55" s="55">
        <v>1615</v>
      </c>
      <c r="B55" s="29">
        <v>873</v>
      </c>
      <c r="C55" s="21">
        <v>599</v>
      </c>
      <c r="D55" s="20">
        <v>1014</v>
      </c>
      <c r="E55" s="20">
        <v>1039</v>
      </c>
      <c r="F55" s="20">
        <v>1015</v>
      </c>
    </row>
    <row r="56" spans="1:6" x14ac:dyDescent="0.3">
      <c r="A56" s="55">
        <v>1701</v>
      </c>
      <c r="B56" s="29">
        <v>568</v>
      </c>
      <c r="C56" s="21">
        <v>571</v>
      </c>
      <c r="D56" s="20">
        <v>880</v>
      </c>
      <c r="E56" s="20">
        <v>906</v>
      </c>
      <c r="F56" s="20">
        <v>877</v>
      </c>
    </row>
    <row r="57" spans="1:6" x14ac:dyDescent="0.3">
      <c r="A57" s="55">
        <v>1702</v>
      </c>
      <c r="B57" s="29">
        <v>624</v>
      </c>
      <c r="C57" s="21">
        <v>632</v>
      </c>
      <c r="D57" s="20">
        <v>936</v>
      </c>
      <c r="E57" s="20">
        <v>940</v>
      </c>
      <c r="F57" s="20">
        <v>921</v>
      </c>
    </row>
    <row r="58" spans="1:6" x14ac:dyDescent="0.3">
      <c r="A58" s="55">
        <v>1703</v>
      </c>
      <c r="B58" s="29">
        <v>546</v>
      </c>
      <c r="C58" s="21">
        <v>481</v>
      </c>
      <c r="D58" s="20">
        <v>757</v>
      </c>
      <c r="E58" s="20">
        <v>782</v>
      </c>
      <c r="F58" s="20">
        <v>764</v>
      </c>
    </row>
    <row r="59" spans="1:6" x14ac:dyDescent="0.3">
      <c r="A59" s="55">
        <v>1704</v>
      </c>
      <c r="B59" s="29">
        <v>677</v>
      </c>
      <c r="C59" s="21">
        <v>315</v>
      </c>
      <c r="D59" s="20">
        <v>616</v>
      </c>
      <c r="E59" s="20">
        <v>634</v>
      </c>
      <c r="F59" s="20">
        <v>620</v>
      </c>
    </row>
    <row r="60" spans="1:6" x14ac:dyDescent="0.3">
      <c r="A60" s="55">
        <v>1705</v>
      </c>
      <c r="B60" s="29">
        <v>641</v>
      </c>
      <c r="C60" s="21">
        <v>386</v>
      </c>
      <c r="D60" s="20">
        <v>682</v>
      </c>
      <c r="E60" s="20">
        <v>694</v>
      </c>
      <c r="F60" s="20">
        <v>684</v>
      </c>
    </row>
    <row r="61" spans="1:6" x14ac:dyDescent="0.3">
      <c r="A61" s="55">
        <v>1706</v>
      </c>
      <c r="B61" s="29">
        <v>807</v>
      </c>
      <c r="C61" s="21">
        <v>476</v>
      </c>
      <c r="D61" s="20">
        <v>854</v>
      </c>
      <c r="E61" s="20">
        <v>860</v>
      </c>
      <c r="F61" s="20">
        <v>845</v>
      </c>
    </row>
    <row r="62" spans="1:6" x14ac:dyDescent="0.3">
      <c r="A62" s="55">
        <v>1707</v>
      </c>
      <c r="B62" s="29">
        <v>651</v>
      </c>
      <c r="C62" s="21">
        <v>298</v>
      </c>
      <c r="D62" s="20">
        <v>585</v>
      </c>
      <c r="E62" s="20">
        <v>584</v>
      </c>
      <c r="F62" s="20">
        <v>589</v>
      </c>
    </row>
    <row r="63" spans="1:6" x14ac:dyDescent="0.3">
      <c r="A63" s="55">
        <v>1708</v>
      </c>
      <c r="B63" s="29">
        <v>819</v>
      </c>
      <c r="C63" s="21">
        <v>471</v>
      </c>
      <c r="D63" s="20">
        <v>730</v>
      </c>
      <c r="E63" s="20">
        <v>747</v>
      </c>
      <c r="F63" s="20">
        <v>724</v>
      </c>
    </row>
    <row r="64" spans="1:6" x14ac:dyDescent="0.3">
      <c r="A64" s="55">
        <v>1709</v>
      </c>
      <c r="B64" s="29">
        <v>753</v>
      </c>
      <c r="C64" s="21">
        <v>363</v>
      </c>
      <c r="D64" s="20">
        <v>691</v>
      </c>
      <c r="E64" s="20">
        <v>712</v>
      </c>
      <c r="F64" s="20">
        <v>699</v>
      </c>
    </row>
    <row r="65" spans="1:6" x14ac:dyDescent="0.3">
      <c r="A65" s="55">
        <v>1710</v>
      </c>
      <c r="B65" s="29">
        <v>422</v>
      </c>
      <c r="C65" s="21">
        <v>269</v>
      </c>
      <c r="D65" s="20">
        <v>453</v>
      </c>
      <c r="E65" s="20">
        <v>462</v>
      </c>
      <c r="F65" s="20">
        <v>443</v>
      </c>
    </row>
    <row r="66" spans="1:6" x14ac:dyDescent="0.3">
      <c r="A66" s="47">
        <v>1711</v>
      </c>
      <c r="B66" s="29">
        <v>513</v>
      </c>
      <c r="C66" s="21">
        <v>257</v>
      </c>
      <c r="D66" s="20">
        <v>501</v>
      </c>
      <c r="E66" s="20">
        <v>514</v>
      </c>
      <c r="F66" s="20">
        <v>506</v>
      </c>
    </row>
    <row r="67" spans="1:6" x14ac:dyDescent="0.3">
      <c r="A67" s="47">
        <v>1712</v>
      </c>
      <c r="B67" s="29">
        <v>547</v>
      </c>
      <c r="C67" s="21">
        <v>444</v>
      </c>
      <c r="D67" s="20">
        <v>720</v>
      </c>
      <c r="E67" s="20">
        <v>726</v>
      </c>
      <c r="F67" s="20">
        <v>706</v>
      </c>
    </row>
    <row r="68" spans="1:6" x14ac:dyDescent="0.3">
      <c r="A68" s="47">
        <v>1713</v>
      </c>
      <c r="B68" s="29">
        <v>712</v>
      </c>
      <c r="C68" s="21">
        <v>627</v>
      </c>
      <c r="D68" s="20">
        <v>973</v>
      </c>
      <c r="E68" s="20">
        <v>975</v>
      </c>
      <c r="F68" s="20">
        <v>971</v>
      </c>
    </row>
    <row r="69" spans="1:6" x14ac:dyDescent="0.3">
      <c r="A69" s="47">
        <v>1714</v>
      </c>
      <c r="B69" s="29">
        <v>717</v>
      </c>
      <c r="C69" s="21">
        <v>508</v>
      </c>
      <c r="D69" s="20">
        <v>861</v>
      </c>
      <c r="E69" s="20">
        <v>858</v>
      </c>
      <c r="F69" s="20">
        <v>855</v>
      </c>
    </row>
    <row r="70" spans="1:6" x14ac:dyDescent="0.3">
      <c r="A70" s="47">
        <v>1715</v>
      </c>
      <c r="B70" s="29">
        <v>757</v>
      </c>
      <c r="C70" s="21">
        <v>501</v>
      </c>
      <c r="D70" s="20">
        <v>861</v>
      </c>
      <c r="E70" s="20">
        <v>869</v>
      </c>
      <c r="F70" s="20">
        <v>861</v>
      </c>
    </row>
    <row r="71" spans="1:6" x14ac:dyDescent="0.3">
      <c r="A71" s="89">
        <v>1801</v>
      </c>
      <c r="B71" s="93">
        <v>496</v>
      </c>
      <c r="C71" s="95">
        <v>637</v>
      </c>
      <c r="D71" s="112">
        <v>857</v>
      </c>
      <c r="E71" s="112">
        <v>874</v>
      </c>
      <c r="F71" s="112">
        <v>859</v>
      </c>
    </row>
    <row r="72" spans="1:6" x14ac:dyDescent="0.3">
      <c r="A72" s="89">
        <v>1802</v>
      </c>
      <c r="B72" s="93">
        <v>595</v>
      </c>
      <c r="C72" s="95">
        <v>877</v>
      </c>
      <c r="D72" s="112">
        <v>1154</v>
      </c>
      <c r="E72" s="112">
        <v>1184</v>
      </c>
      <c r="F72" s="112">
        <v>1151</v>
      </c>
    </row>
    <row r="73" spans="1:6" x14ac:dyDescent="0.3">
      <c r="A73" s="89">
        <v>1803</v>
      </c>
      <c r="B73" s="93">
        <v>356</v>
      </c>
      <c r="C73" s="95">
        <v>608</v>
      </c>
      <c r="D73" s="112">
        <v>726</v>
      </c>
      <c r="E73" s="112">
        <v>752</v>
      </c>
      <c r="F73" s="112">
        <v>731</v>
      </c>
    </row>
    <row r="74" spans="1:6" x14ac:dyDescent="0.3">
      <c r="A74" s="89">
        <v>1804</v>
      </c>
      <c r="B74" s="93">
        <v>32</v>
      </c>
      <c r="C74" s="95">
        <v>81</v>
      </c>
      <c r="D74" s="112">
        <v>86</v>
      </c>
      <c r="E74" s="112">
        <v>86</v>
      </c>
      <c r="F74" s="112">
        <v>79</v>
      </c>
    </row>
    <row r="75" spans="1:6" x14ac:dyDescent="0.3">
      <c r="A75" s="47">
        <v>1805</v>
      </c>
      <c r="B75" s="29">
        <v>905</v>
      </c>
      <c r="C75" s="21">
        <v>465</v>
      </c>
      <c r="D75" s="20">
        <v>876</v>
      </c>
      <c r="E75" s="20">
        <v>906</v>
      </c>
      <c r="F75" s="20">
        <v>891</v>
      </c>
    </row>
    <row r="76" spans="1:6" x14ac:dyDescent="0.3">
      <c r="A76" s="47">
        <v>1806</v>
      </c>
      <c r="B76" s="29">
        <v>738</v>
      </c>
      <c r="C76" s="21">
        <v>435</v>
      </c>
      <c r="D76" s="20">
        <v>754</v>
      </c>
      <c r="E76" s="20">
        <v>769</v>
      </c>
      <c r="F76" s="20">
        <v>771</v>
      </c>
    </row>
    <row r="77" spans="1:6" x14ac:dyDescent="0.3">
      <c r="A77" s="47">
        <v>1807</v>
      </c>
      <c r="B77" s="29">
        <v>906</v>
      </c>
      <c r="C77" s="21">
        <v>528</v>
      </c>
      <c r="D77" s="20">
        <v>938</v>
      </c>
      <c r="E77" s="20">
        <v>958</v>
      </c>
      <c r="F77" s="20">
        <v>936</v>
      </c>
    </row>
    <row r="78" spans="1:6" x14ac:dyDescent="0.3">
      <c r="A78" s="47">
        <v>1808</v>
      </c>
      <c r="B78" s="29">
        <v>788</v>
      </c>
      <c r="C78" s="21">
        <v>419</v>
      </c>
      <c r="D78" s="20">
        <v>799</v>
      </c>
      <c r="E78" s="20">
        <v>814</v>
      </c>
      <c r="F78" s="20">
        <v>790</v>
      </c>
    </row>
    <row r="79" spans="1:6" x14ac:dyDescent="0.3">
      <c r="A79" s="47">
        <v>1809</v>
      </c>
      <c r="B79" s="29">
        <v>847</v>
      </c>
      <c r="C79" s="21">
        <v>582</v>
      </c>
      <c r="D79" s="20">
        <v>967</v>
      </c>
      <c r="E79" s="20">
        <v>990</v>
      </c>
      <c r="F79" s="20">
        <v>980</v>
      </c>
    </row>
    <row r="80" spans="1:6" x14ac:dyDescent="0.3">
      <c r="A80" s="47">
        <v>1810</v>
      </c>
      <c r="B80" s="29">
        <v>634</v>
      </c>
      <c r="C80" s="21">
        <v>378</v>
      </c>
      <c r="D80" s="20">
        <v>691</v>
      </c>
      <c r="E80" s="20">
        <v>701</v>
      </c>
      <c r="F80" s="20">
        <v>691</v>
      </c>
    </row>
    <row r="81" spans="1:6" x14ac:dyDescent="0.3">
      <c r="A81" s="47">
        <v>1811</v>
      </c>
      <c r="B81" s="29">
        <v>792</v>
      </c>
      <c r="C81" s="21">
        <v>450</v>
      </c>
      <c r="D81" s="20">
        <v>813</v>
      </c>
      <c r="E81" s="20">
        <v>834</v>
      </c>
      <c r="F81" s="20">
        <v>817</v>
      </c>
    </row>
    <row r="82" spans="1:6" x14ac:dyDescent="0.3">
      <c r="A82" s="47">
        <v>1812</v>
      </c>
      <c r="B82" s="29">
        <v>695</v>
      </c>
      <c r="C82" s="21">
        <v>454</v>
      </c>
      <c r="D82" s="20">
        <v>785</v>
      </c>
      <c r="E82" s="20">
        <v>800</v>
      </c>
      <c r="F82" s="20">
        <v>784</v>
      </c>
    </row>
    <row r="83" spans="1:6" x14ac:dyDescent="0.3">
      <c r="A83" s="47">
        <v>1813</v>
      </c>
      <c r="B83" s="29">
        <v>709</v>
      </c>
      <c r="C83" s="21">
        <v>432</v>
      </c>
      <c r="D83" s="20">
        <v>768</v>
      </c>
      <c r="E83" s="20">
        <v>790</v>
      </c>
      <c r="F83" s="20">
        <v>763</v>
      </c>
    </row>
    <row r="84" spans="1:6" x14ac:dyDescent="0.3">
      <c r="A84" s="47">
        <v>1814</v>
      </c>
      <c r="B84" s="29">
        <v>694</v>
      </c>
      <c r="C84" s="21">
        <v>612</v>
      </c>
      <c r="D84" s="20">
        <v>916</v>
      </c>
      <c r="E84" s="20">
        <v>941</v>
      </c>
      <c r="F84" s="20">
        <v>913</v>
      </c>
    </row>
    <row r="85" spans="1:6" x14ac:dyDescent="0.3">
      <c r="A85" s="47">
        <v>1815</v>
      </c>
      <c r="B85" s="29">
        <v>729</v>
      </c>
      <c r="C85" s="21">
        <v>663</v>
      </c>
      <c r="D85" s="20">
        <v>1023</v>
      </c>
      <c r="E85" s="20">
        <v>1040</v>
      </c>
      <c r="F85" s="20">
        <v>1020</v>
      </c>
    </row>
    <row r="86" spans="1:6" x14ac:dyDescent="0.3">
      <c r="A86" s="47">
        <v>1816</v>
      </c>
      <c r="B86" s="29">
        <v>446</v>
      </c>
      <c r="C86" s="21">
        <v>371</v>
      </c>
      <c r="D86" s="20">
        <v>577</v>
      </c>
      <c r="E86" s="20">
        <v>601</v>
      </c>
      <c r="F86" s="20">
        <v>579</v>
      </c>
    </row>
    <row r="87" spans="1:6" x14ac:dyDescent="0.3">
      <c r="A87" s="47">
        <v>1817</v>
      </c>
      <c r="B87" s="29">
        <v>1191</v>
      </c>
      <c r="C87" s="21">
        <v>824</v>
      </c>
      <c r="D87" s="20">
        <v>1320</v>
      </c>
      <c r="E87" s="20">
        <v>1354</v>
      </c>
      <c r="F87" s="20">
        <v>1328</v>
      </c>
    </row>
    <row r="88" spans="1:6" x14ac:dyDescent="0.3">
      <c r="A88" s="47">
        <v>1818</v>
      </c>
      <c r="B88" s="29">
        <v>740</v>
      </c>
      <c r="C88" s="21">
        <v>693</v>
      </c>
      <c r="D88" s="20">
        <v>1057</v>
      </c>
      <c r="E88" s="20">
        <v>1092</v>
      </c>
      <c r="F88" s="20">
        <v>1069</v>
      </c>
    </row>
    <row r="89" spans="1:6" x14ac:dyDescent="0.3">
      <c r="A89" s="47">
        <v>1901</v>
      </c>
      <c r="B89" s="29">
        <v>813</v>
      </c>
      <c r="C89" s="21">
        <v>904</v>
      </c>
      <c r="D89" s="20">
        <v>1312</v>
      </c>
      <c r="E89" s="20">
        <v>1302</v>
      </c>
      <c r="F89" s="20">
        <v>1275</v>
      </c>
    </row>
    <row r="90" spans="1:6" x14ac:dyDescent="0.3">
      <c r="A90" s="47">
        <v>1902</v>
      </c>
      <c r="B90" s="29">
        <v>795</v>
      </c>
      <c r="C90" s="21">
        <v>533</v>
      </c>
      <c r="D90" s="20">
        <v>862</v>
      </c>
      <c r="E90" s="20">
        <v>875</v>
      </c>
      <c r="F90" s="20">
        <v>882</v>
      </c>
    </row>
    <row r="91" spans="1:6" x14ac:dyDescent="0.3">
      <c r="A91" s="89">
        <v>1903</v>
      </c>
      <c r="B91" s="93">
        <v>252</v>
      </c>
      <c r="C91" s="95">
        <v>296</v>
      </c>
      <c r="D91" s="112">
        <v>426</v>
      </c>
      <c r="E91" s="112">
        <v>432</v>
      </c>
      <c r="F91" s="112">
        <v>423</v>
      </c>
    </row>
    <row r="92" spans="1:6" x14ac:dyDescent="0.3">
      <c r="A92" s="47">
        <v>1904</v>
      </c>
      <c r="B92" s="29">
        <v>579</v>
      </c>
      <c r="C92" s="21">
        <v>605</v>
      </c>
      <c r="D92" s="20">
        <v>862</v>
      </c>
      <c r="E92" s="20">
        <v>862</v>
      </c>
      <c r="F92" s="20">
        <v>857</v>
      </c>
    </row>
    <row r="93" spans="1:6" x14ac:dyDescent="0.3">
      <c r="A93" s="47">
        <v>1905</v>
      </c>
      <c r="B93" s="29">
        <v>694</v>
      </c>
      <c r="C93" s="21">
        <v>510</v>
      </c>
      <c r="D93" s="20">
        <v>845</v>
      </c>
      <c r="E93" s="20">
        <v>858</v>
      </c>
      <c r="F93" s="20">
        <v>833</v>
      </c>
    </row>
    <row r="94" spans="1:6" x14ac:dyDescent="0.3">
      <c r="A94" s="47">
        <v>1906</v>
      </c>
      <c r="B94" s="29">
        <v>847</v>
      </c>
      <c r="C94" s="21">
        <v>496</v>
      </c>
      <c r="D94" s="20">
        <v>873</v>
      </c>
      <c r="E94" s="20">
        <v>889</v>
      </c>
      <c r="F94" s="20">
        <v>871</v>
      </c>
    </row>
    <row r="95" spans="1:6" x14ac:dyDescent="0.3">
      <c r="A95" s="47">
        <v>1907</v>
      </c>
      <c r="B95" s="29">
        <v>847</v>
      </c>
      <c r="C95" s="21">
        <v>605</v>
      </c>
      <c r="D95" s="20">
        <v>940</v>
      </c>
      <c r="E95" s="20">
        <v>945</v>
      </c>
      <c r="F95" s="20">
        <v>931</v>
      </c>
    </row>
    <row r="96" spans="1:6" x14ac:dyDescent="0.3">
      <c r="A96" s="47">
        <v>1908</v>
      </c>
      <c r="B96" s="29">
        <v>625</v>
      </c>
      <c r="C96" s="21">
        <v>194</v>
      </c>
      <c r="D96" s="20">
        <v>425</v>
      </c>
      <c r="E96" s="20">
        <v>431</v>
      </c>
      <c r="F96" s="20">
        <v>426</v>
      </c>
    </row>
    <row r="97" spans="1:6" x14ac:dyDescent="0.3">
      <c r="A97" s="47">
        <v>1909</v>
      </c>
      <c r="B97" s="29">
        <v>969</v>
      </c>
      <c r="C97" s="21">
        <v>365</v>
      </c>
      <c r="D97" s="20">
        <v>730</v>
      </c>
      <c r="E97" s="20">
        <v>733</v>
      </c>
      <c r="F97" s="20">
        <v>725</v>
      </c>
    </row>
    <row r="98" spans="1:6" x14ac:dyDescent="0.3">
      <c r="A98" s="47">
        <v>1910</v>
      </c>
      <c r="B98" s="29">
        <v>1370</v>
      </c>
      <c r="C98" s="21">
        <v>432</v>
      </c>
      <c r="D98" s="20">
        <v>922</v>
      </c>
      <c r="E98" s="20">
        <v>938</v>
      </c>
      <c r="F98" s="20">
        <v>941</v>
      </c>
    </row>
    <row r="99" spans="1:6" x14ac:dyDescent="0.3">
      <c r="A99" s="47">
        <v>1911</v>
      </c>
      <c r="B99" s="29">
        <v>1008</v>
      </c>
      <c r="C99" s="21">
        <v>218</v>
      </c>
      <c r="D99" s="20">
        <v>562</v>
      </c>
      <c r="E99" s="20">
        <v>570</v>
      </c>
      <c r="F99" s="20">
        <v>575</v>
      </c>
    </row>
    <row r="100" spans="1:6" x14ac:dyDescent="0.3">
      <c r="A100" s="47">
        <v>1912</v>
      </c>
      <c r="B100" s="29">
        <v>831</v>
      </c>
      <c r="C100" s="21">
        <v>166</v>
      </c>
      <c r="D100" s="20">
        <v>440</v>
      </c>
      <c r="E100" s="20">
        <v>458</v>
      </c>
      <c r="F100" s="20">
        <v>456</v>
      </c>
    </row>
    <row r="101" spans="1:6" x14ac:dyDescent="0.3">
      <c r="A101" s="47">
        <v>1913</v>
      </c>
      <c r="B101" s="29">
        <v>950</v>
      </c>
      <c r="C101" s="21">
        <v>221</v>
      </c>
      <c r="D101" s="20">
        <v>540</v>
      </c>
      <c r="E101" s="20">
        <v>548</v>
      </c>
      <c r="F101" s="20">
        <v>540</v>
      </c>
    </row>
    <row r="102" spans="1:6" x14ac:dyDescent="0.3">
      <c r="A102" s="47">
        <v>1914</v>
      </c>
      <c r="B102" s="29">
        <v>830</v>
      </c>
      <c r="C102" s="21">
        <v>187</v>
      </c>
      <c r="D102" s="20">
        <v>504</v>
      </c>
      <c r="E102" s="20">
        <v>514</v>
      </c>
      <c r="F102" s="20">
        <v>517</v>
      </c>
    </row>
    <row r="103" spans="1:6" x14ac:dyDescent="0.3">
      <c r="A103" s="47">
        <v>1915</v>
      </c>
      <c r="B103" s="29">
        <v>920</v>
      </c>
      <c r="C103" s="21">
        <v>262</v>
      </c>
      <c r="D103" s="20">
        <v>629</v>
      </c>
      <c r="E103" s="20">
        <v>661</v>
      </c>
      <c r="F103" s="20">
        <v>659</v>
      </c>
    </row>
    <row r="104" spans="1:6" x14ac:dyDescent="0.3">
      <c r="A104" s="47">
        <v>1916</v>
      </c>
      <c r="B104" s="29">
        <v>585</v>
      </c>
      <c r="C104" s="21">
        <v>280</v>
      </c>
      <c r="D104" s="20">
        <v>547</v>
      </c>
      <c r="E104" s="20">
        <v>545</v>
      </c>
      <c r="F104" s="20">
        <v>545</v>
      </c>
    </row>
    <row r="105" spans="1:6" x14ac:dyDescent="0.3">
      <c r="A105" s="47">
        <v>1917</v>
      </c>
      <c r="B105" s="29">
        <v>642</v>
      </c>
      <c r="C105" s="21">
        <v>206</v>
      </c>
      <c r="D105" s="20">
        <v>473</v>
      </c>
      <c r="E105" s="20">
        <v>487</v>
      </c>
      <c r="F105" s="20">
        <v>491</v>
      </c>
    </row>
    <row r="106" spans="1:6" x14ac:dyDescent="0.3">
      <c r="A106" s="47">
        <v>1918</v>
      </c>
      <c r="B106" s="29">
        <v>1239</v>
      </c>
      <c r="C106" s="21">
        <v>508</v>
      </c>
      <c r="D106" s="20">
        <v>999</v>
      </c>
      <c r="E106" s="20">
        <v>1003</v>
      </c>
      <c r="F106" s="20">
        <v>992</v>
      </c>
    </row>
    <row r="107" spans="1:6" x14ac:dyDescent="0.3">
      <c r="A107" s="47">
        <v>1919</v>
      </c>
      <c r="B107" s="29">
        <v>1077</v>
      </c>
      <c r="C107" s="21">
        <v>325</v>
      </c>
      <c r="D107" s="20">
        <v>751</v>
      </c>
      <c r="E107" s="20">
        <v>756</v>
      </c>
      <c r="F107" s="20">
        <v>760</v>
      </c>
    </row>
    <row r="108" spans="1:6" x14ac:dyDescent="0.3">
      <c r="A108" s="47">
        <v>1920</v>
      </c>
      <c r="B108" s="29">
        <v>474</v>
      </c>
      <c r="C108" s="21">
        <v>276</v>
      </c>
      <c r="D108" s="20">
        <v>453</v>
      </c>
      <c r="E108" s="20">
        <v>464</v>
      </c>
      <c r="F108" s="20">
        <v>464</v>
      </c>
    </row>
    <row r="109" spans="1:6" x14ac:dyDescent="0.3">
      <c r="A109" s="89">
        <v>2001</v>
      </c>
      <c r="B109" s="93">
        <v>439</v>
      </c>
      <c r="C109" s="95">
        <v>994</v>
      </c>
      <c r="D109" s="112">
        <v>1200</v>
      </c>
      <c r="E109" s="112">
        <v>1218</v>
      </c>
      <c r="F109" s="112">
        <v>1198</v>
      </c>
    </row>
    <row r="110" spans="1:6" x14ac:dyDescent="0.3">
      <c r="A110" s="89">
        <v>2002</v>
      </c>
      <c r="B110" s="93">
        <v>704</v>
      </c>
      <c r="C110" s="95">
        <v>1157</v>
      </c>
      <c r="D110" s="112">
        <v>1437</v>
      </c>
      <c r="E110" s="112">
        <v>1467</v>
      </c>
      <c r="F110" s="112">
        <v>1435</v>
      </c>
    </row>
    <row r="111" spans="1:6" x14ac:dyDescent="0.3">
      <c r="A111" s="89">
        <v>2003</v>
      </c>
      <c r="B111" s="93">
        <v>415</v>
      </c>
      <c r="C111" s="95">
        <v>1069</v>
      </c>
      <c r="D111" s="112">
        <v>1217</v>
      </c>
      <c r="E111" s="112">
        <v>1246</v>
      </c>
      <c r="F111" s="112">
        <v>1223</v>
      </c>
    </row>
    <row r="112" spans="1:6" x14ac:dyDescent="0.3">
      <c r="A112" s="89">
        <v>2004</v>
      </c>
      <c r="B112" s="93">
        <v>503</v>
      </c>
      <c r="C112" s="95">
        <v>980</v>
      </c>
      <c r="D112" s="112">
        <v>1220</v>
      </c>
      <c r="E112" s="112">
        <v>1238</v>
      </c>
      <c r="F112" s="112">
        <v>1222</v>
      </c>
    </row>
    <row r="113" spans="1:6" x14ac:dyDescent="0.3">
      <c r="A113" s="89">
        <v>2005</v>
      </c>
      <c r="B113" s="93">
        <v>648</v>
      </c>
      <c r="C113" s="95">
        <v>1234</v>
      </c>
      <c r="D113" s="112">
        <v>1532</v>
      </c>
      <c r="E113" s="112">
        <v>1545</v>
      </c>
      <c r="F113" s="112">
        <v>1511</v>
      </c>
    </row>
    <row r="114" spans="1:6" x14ac:dyDescent="0.3">
      <c r="A114" s="89">
        <v>2006</v>
      </c>
      <c r="B114" s="93">
        <v>561</v>
      </c>
      <c r="C114" s="95">
        <v>1145</v>
      </c>
      <c r="D114" s="112">
        <v>1372</v>
      </c>
      <c r="E114" s="112">
        <v>1403</v>
      </c>
      <c r="F114" s="112">
        <v>1372</v>
      </c>
    </row>
    <row r="115" spans="1:6" x14ac:dyDescent="0.3">
      <c r="A115" s="89">
        <v>2007</v>
      </c>
      <c r="B115" s="93">
        <v>441</v>
      </c>
      <c r="C115" s="95">
        <v>913</v>
      </c>
      <c r="D115" s="112">
        <v>1118</v>
      </c>
      <c r="E115" s="112">
        <v>1132</v>
      </c>
      <c r="F115" s="112">
        <v>1116</v>
      </c>
    </row>
    <row r="116" spans="1:6" x14ac:dyDescent="0.3">
      <c r="A116" s="89">
        <v>2008</v>
      </c>
      <c r="B116" s="93">
        <v>617</v>
      </c>
      <c r="C116" s="95">
        <v>1105</v>
      </c>
      <c r="D116" s="112">
        <v>1405</v>
      </c>
      <c r="E116" s="112">
        <v>1440</v>
      </c>
      <c r="F116" s="112">
        <v>1392</v>
      </c>
    </row>
    <row r="117" spans="1:6" x14ac:dyDescent="0.3">
      <c r="A117" s="89">
        <v>2009</v>
      </c>
      <c r="B117" s="93">
        <v>785</v>
      </c>
      <c r="C117" s="95">
        <v>1221</v>
      </c>
      <c r="D117" s="112">
        <v>1626</v>
      </c>
      <c r="E117" s="112">
        <v>1656</v>
      </c>
      <c r="F117" s="112">
        <v>1616</v>
      </c>
    </row>
    <row r="118" spans="1:6" x14ac:dyDescent="0.3">
      <c r="A118" s="89">
        <v>2010</v>
      </c>
      <c r="B118" s="93">
        <v>484</v>
      </c>
      <c r="C118" s="95">
        <v>844</v>
      </c>
      <c r="D118" s="112">
        <v>1060</v>
      </c>
      <c r="E118" s="112">
        <v>1083</v>
      </c>
      <c r="F118" s="112">
        <v>1063</v>
      </c>
    </row>
    <row r="119" spans="1:6" x14ac:dyDescent="0.3">
      <c r="A119" s="89">
        <v>2011</v>
      </c>
      <c r="B119" s="93">
        <v>518</v>
      </c>
      <c r="C119" s="95">
        <v>860</v>
      </c>
      <c r="D119" s="112">
        <v>1083</v>
      </c>
      <c r="E119" s="112">
        <v>1109</v>
      </c>
      <c r="F119" s="112">
        <v>1087</v>
      </c>
    </row>
    <row r="120" spans="1:6" x14ac:dyDescent="0.3">
      <c r="A120" s="89">
        <v>2012</v>
      </c>
      <c r="B120" s="93">
        <v>376</v>
      </c>
      <c r="C120" s="95">
        <v>622</v>
      </c>
      <c r="D120" s="112">
        <v>829</v>
      </c>
      <c r="E120" s="112">
        <v>840</v>
      </c>
      <c r="F120" s="112">
        <v>821</v>
      </c>
    </row>
    <row r="121" spans="1:6" x14ac:dyDescent="0.3">
      <c r="A121" s="89">
        <v>2013</v>
      </c>
      <c r="B121" s="93">
        <v>396</v>
      </c>
      <c r="C121" s="95">
        <v>734</v>
      </c>
      <c r="D121" s="112">
        <v>919</v>
      </c>
      <c r="E121" s="112">
        <v>936</v>
      </c>
      <c r="F121" s="112">
        <v>914</v>
      </c>
    </row>
    <row r="122" spans="1:6" x14ac:dyDescent="0.3">
      <c r="A122" s="89">
        <v>2101</v>
      </c>
      <c r="B122" s="93">
        <v>576</v>
      </c>
      <c r="C122" s="95">
        <v>1306</v>
      </c>
      <c r="D122" s="112">
        <v>1533</v>
      </c>
      <c r="E122" s="112">
        <v>1541</v>
      </c>
      <c r="F122" s="112">
        <v>1530</v>
      </c>
    </row>
    <row r="123" spans="1:6" x14ac:dyDescent="0.3">
      <c r="A123" s="89">
        <v>2102</v>
      </c>
      <c r="B123" s="93">
        <v>502</v>
      </c>
      <c r="C123" s="95">
        <v>1096</v>
      </c>
      <c r="D123" s="112">
        <v>1326</v>
      </c>
      <c r="E123" s="112">
        <v>1357</v>
      </c>
      <c r="F123" s="112">
        <v>1327</v>
      </c>
    </row>
    <row r="124" spans="1:6" x14ac:dyDescent="0.3">
      <c r="A124" s="89">
        <v>2103</v>
      </c>
      <c r="B124" s="93">
        <v>377</v>
      </c>
      <c r="C124" s="95">
        <v>643</v>
      </c>
      <c r="D124" s="112">
        <v>802</v>
      </c>
      <c r="E124" s="112">
        <v>817</v>
      </c>
      <c r="F124" s="112">
        <v>797</v>
      </c>
    </row>
    <row r="125" spans="1:6" x14ac:dyDescent="0.3">
      <c r="A125" s="89">
        <v>2104</v>
      </c>
      <c r="B125" s="93">
        <v>509</v>
      </c>
      <c r="C125" s="95">
        <v>860</v>
      </c>
      <c r="D125" s="112">
        <v>1074</v>
      </c>
      <c r="E125" s="112">
        <v>1086</v>
      </c>
      <c r="F125" s="112">
        <v>1070</v>
      </c>
    </row>
    <row r="126" spans="1:6" x14ac:dyDescent="0.3">
      <c r="A126" s="89">
        <v>2105</v>
      </c>
      <c r="B126" s="93">
        <v>334</v>
      </c>
      <c r="C126" s="95">
        <v>510</v>
      </c>
      <c r="D126" s="112">
        <v>651</v>
      </c>
      <c r="E126" s="112">
        <v>669</v>
      </c>
      <c r="F126" s="112">
        <v>656</v>
      </c>
    </row>
    <row r="127" spans="1:6" x14ac:dyDescent="0.3">
      <c r="A127" s="89">
        <v>2106</v>
      </c>
      <c r="B127" s="93">
        <v>877</v>
      </c>
      <c r="C127" s="95">
        <v>1613</v>
      </c>
      <c r="D127" s="112">
        <v>1958</v>
      </c>
      <c r="E127" s="112">
        <v>2017</v>
      </c>
      <c r="F127" s="112">
        <v>1971</v>
      </c>
    </row>
    <row r="128" spans="1:6" x14ac:dyDescent="0.3">
      <c r="A128" s="89">
        <v>2107</v>
      </c>
      <c r="B128" s="93">
        <v>422</v>
      </c>
      <c r="C128" s="95">
        <v>867</v>
      </c>
      <c r="D128" s="112">
        <v>1044</v>
      </c>
      <c r="E128" s="112">
        <v>1056</v>
      </c>
      <c r="F128" s="112">
        <v>1044</v>
      </c>
    </row>
    <row r="129" spans="1:6" x14ac:dyDescent="0.3">
      <c r="A129" s="89">
        <v>2108</v>
      </c>
      <c r="B129" s="93">
        <v>420</v>
      </c>
      <c r="C129" s="95">
        <v>671</v>
      </c>
      <c r="D129" s="112">
        <v>852</v>
      </c>
      <c r="E129" s="112">
        <v>864</v>
      </c>
      <c r="F129" s="112">
        <v>845</v>
      </c>
    </row>
    <row r="130" spans="1:6" x14ac:dyDescent="0.3">
      <c r="A130" s="89">
        <v>2109</v>
      </c>
      <c r="B130" s="93">
        <v>529</v>
      </c>
      <c r="C130" s="95">
        <v>695</v>
      </c>
      <c r="D130" s="112">
        <v>922</v>
      </c>
      <c r="E130" s="112">
        <v>938</v>
      </c>
      <c r="F130" s="112">
        <v>929</v>
      </c>
    </row>
    <row r="131" spans="1:6" x14ac:dyDescent="0.3">
      <c r="A131" s="89">
        <v>2110</v>
      </c>
      <c r="B131" s="93">
        <v>183</v>
      </c>
      <c r="C131" s="95">
        <v>428</v>
      </c>
      <c r="D131" s="112">
        <v>497</v>
      </c>
      <c r="E131" s="112">
        <v>503</v>
      </c>
      <c r="F131" s="112">
        <v>486</v>
      </c>
    </row>
    <row r="132" spans="1:6" x14ac:dyDescent="0.3">
      <c r="A132" s="89">
        <v>2111</v>
      </c>
      <c r="B132" s="93">
        <v>467</v>
      </c>
      <c r="C132" s="95">
        <v>837</v>
      </c>
      <c r="D132" s="112">
        <v>1056</v>
      </c>
      <c r="E132" s="112">
        <v>1088</v>
      </c>
      <c r="F132" s="112">
        <v>1057</v>
      </c>
    </row>
    <row r="133" spans="1:6" x14ac:dyDescent="0.3">
      <c r="A133" s="89">
        <v>2112</v>
      </c>
      <c r="B133" s="93">
        <v>743</v>
      </c>
      <c r="C133" s="95">
        <v>1125</v>
      </c>
      <c r="D133" s="112">
        <v>1467</v>
      </c>
      <c r="E133" s="112">
        <v>1497</v>
      </c>
      <c r="F133" s="112">
        <v>1444</v>
      </c>
    </row>
    <row r="134" spans="1:6" x14ac:dyDescent="0.3">
      <c r="A134" s="96">
        <v>2113</v>
      </c>
      <c r="B134" s="93">
        <v>441</v>
      </c>
      <c r="C134" s="95">
        <v>780</v>
      </c>
      <c r="D134" s="112">
        <v>969</v>
      </c>
      <c r="E134" s="112">
        <v>987</v>
      </c>
      <c r="F134" s="112">
        <v>976</v>
      </c>
    </row>
    <row r="135" spans="1:6" x14ac:dyDescent="0.3">
      <c r="A135" s="96">
        <v>2114</v>
      </c>
      <c r="B135" s="93">
        <v>606</v>
      </c>
      <c r="C135" s="95">
        <v>866</v>
      </c>
      <c r="D135" s="112">
        <v>1154</v>
      </c>
      <c r="E135" s="112">
        <v>1199</v>
      </c>
      <c r="F135" s="112">
        <v>1162</v>
      </c>
    </row>
    <row r="136" spans="1:6" x14ac:dyDescent="0.3">
      <c r="A136" s="96">
        <v>2115</v>
      </c>
      <c r="B136" s="93">
        <v>560</v>
      </c>
      <c r="C136" s="95">
        <v>937</v>
      </c>
      <c r="D136" s="112">
        <v>1179</v>
      </c>
      <c r="E136" s="112">
        <v>1184</v>
      </c>
      <c r="F136" s="112">
        <v>1167</v>
      </c>
    </row>
    <row r="137" spans="1:6" x14ac:dyDescent="0.3">
      <c r="A137" s="96">
        <v>2116</v>
      </c>
      <c r="B137" s="93">
        <v>402</v>
      </c>
      <c r="C137" s="95">
        <v>659</v>
      </c>
      <c r="D137" s="112">
        <v>784</v>
      </c>
      <c r="E137" s="112">
        <v>807</v>
      </c>
      <c r="F137" s="112">
        <v>788</v>
      </c>
    </row>
    <row r="138" spans="1:6" x14ac:dyDescent="0.3">
      <c r="A138" s="96">
        <v>2201</v>
      </c>
      <c r="B138" s="93">
        <v>465</v>
      </c>
      <c r="C138" s="95">
        <v>877</v>
      </c>
      <c r="D138" s="112">
        <v>1071</v>
      </c>
      <c r="E138" s="112">
        <v>1087</v>
      </c>
      <c r="F138" s="112">
        <v>1064</v>
      </c>
    </row>
    <row r="139" spans="1:6" x14ac:dyDescent="0.3">
      <c r="A139" s="96">
        <v>2202</v>
      </c>
      <c r="B139" s="93">
        <v>342</v>
      </c>
      <c r="C139" s="95">
        <v>794</v>
      </c>
      <c r="D139" s="112">
        <v>931</v>
      </c>
      <c r="E139" s="112">
        <v>952</v>
      </c>
      <c r="F139" s="112">
        <v>922</v>
      </c>
    </row>
    <row r="140" spans="1:6" x14ac:dyDescent="0.3">
      <c r="A140" s="96">
        <v>2203</v>
      </c>
      <c r="B140" s="93">
        <v>439</v>
      </c>
      <c r="C140" s="95">
        <v>817</v>
      </c>
      <c r="D140" s="112">
        <v>1002</v>
      </c>
      <c r="E140" s="112">
        <v>1020</v>
      </c>
      <c r="F140" s="112">
        <v>1002</v>
      </c>
    </row>
    <row r="141" spans="1:6" x14ac:dyDescent="0.3">
      <c r="A141" s="96">
        <v>2204</v>
      </c>
      <c r="B141" s="93">
        <v>470</v>
      </c>
      <c r="C141" s="95">
        <v>831</v>
      </c>
      <c r="D141" s="112">
        <v>1000</v>
      </c>
      <c r="E141" s="112">
        <v>1024</v>
      </c>
      <c r="F141" s="112">
        <v>999</v>
      </c>
    </row>
    <row r="142" spans="1:6" x14ac:dyDescent="0.3">
      <c r="A142" s="96">
        <v>2205</v>
      </c>
      <c r="B142" s="93">
        <v>205</v>
      </c>
      <c r="C142" s="95">
        <v>524</v>
      </c>
      <c r="D142" s="112">
        <v>587</v>
      </c>
      <c r="E142" s="112">
        <v>596</v>
      </c>
      <c r="F142" s="112">
        <v>579</v>
      </c>
    </row>
    <row r="143" spans="1:6" x14ac:dyDescent="0.3">
      <c r="A143" s="96">
        <v>2206</v>
      </c>
      <c r="B143" s="93">
        <v>432</v>
      </c>
      <c r="C143" s="95">
        <v>1080</v>
      </c>
      <c r="D143" s="112">
        <v>1257</v>
      </c>
      <c r="E143" s="112">
        <v>1275</v>
      </c>
      <c r="F143" s="112">
        <v>1244</v>
      </c>
    </row>
    <row r="144" spans="1:6" x14ac:dyDescent="0.3">
      <c r="A144" s="96">
        <v>2207</v>
      </c>
      <c r="B144" s="93">
        <v>356</v>
      </c>
      <c r="C144" s="95">
        <v>1270</v>
      </c>
      <c r="D144" s="112">
        <v>1394</v>
      </c>
      <c r="E144" s="112">
        <v>1402</v>
      </c>
      <c r="F144" s="112">
        <v>1380</v>
      </c>
    </row>
    <row r="145" spans="1:6" x14ac:dyDescent="0.3">
      <c r="A145" s="96">
        <v>2208</v>
      </c>
      <c r="B145" s="93">
        <v>509</v>
      </c>
      <c r="C145" s="95">
        <v>1205</v>
      </c>
      <c r="D145" s="112">
        <v>1442</v>
      </c>
      <c r="E145" s="112">
        <v>1455</v>
      </c>
      <c r="F145" s="112">
        <v>1439</v>
      </c>
    </row>
    <row r="146" spans="1:6" x14ac:dyDescent="0.3">
      <c r="A146" s="96">
        <v>2209</v>
      </c>
      <c r="B146" s="93">
        <v>295</v>
      </c>
      <c r="C146" s="95">
        <v>655</v>
      </c>
      <c r="D146" s="112">
        <v>771</v>
      </c>
      <c r="E146" s="112">
        <v>781</v>
      </c>
      <c r="F146" s="112">
        <v>757</v>
      </c>
    </row>
    <row r="147" spans="1:6" x14ac:dyDescent="0.3">
      <c r="A147" s="96">
        <v>2210</v>
      </c>
      <c r="B147" s="93">
        <v>460</v>
      </c>
      <c r="C147" s="95">
        <v>915</v>
      </c>
      <c r="D147" s="112">
        <v>1126</v>
      </c>
      <c r="E147" s="112">
        <v>1151</v>
      </c>
      <c r="F147" s="112">
        <v>1126</v>
      </c>
    </row>
    <row r="148" spans="1:6" x14ac:dyDescent="0.3">
      <c r="A148" s="96">
        <v>2211</v>
      </c>
      <c r="B148" s="93">
        <v>328</v>
      </c>
      <c r="C148" s="95">
        <v>999</v>
      </c>
      <c r="D148" s="112">
        <v>1137</v>
      </c>
      <c r="E148" s="112">
        <v>1145</v>
      </c>
      <c r="F148" s="112">
        <v>1118</v>
      </c>
    </row>
    <row r="149" spans="1:6" x14ac:dyDescent="0.3">
      <c r="A149" s="96">
        <v>2212</v>
      </c>
      <c r="B149" s="93">
        <v>314</v>
      </c>
      <c r="C149" s="95">
        <v>772</v>
      </c>
      <c r="D149" s="112">
        <v>874</v>
      </c>
      <c r="E149" s="112">
        <v>895</v>
      </c>
      <c r="F149" s="112">
        <v>858</v>
      </c>
    </row>
    <row r="150" spans="1:6" x14ac:dyDescent="0.3">
      <c r="A150" s="96">
        <v>2213</v>
      </c>
      <c r="B150" s="93">
        <v>13</v>
      </c>
      <c r="C150" s="95">
        <v>82</v>
      </c>
      <c r="D150" s="112">
        <v>81</v>
      </c>
      <c r="E150" s="112">
        <v>77</v>
      </c>
      <c r="F150" s="112">
        <v>73</v>
      </c>
    </row>
    <row r="151" spans="1:6" x14ac:dyDescent="0.3">
      <c r="A151" s="96">
        <v>2214</v>
      </c>
      <c r="B151" s="97">
        <v>254</v>
      </c>
      <c r="C151" s="99">
        <v>647</v>
      </c>
      <c r="D151" s="112">
        <v>735</v>
      </c>
      <c r="E151" s="112">
        <v>742</v>
      </c>
      <c r="F151" s="112">
        <v>728</v>
      </c>
    </row>
    <row r="152" spans="1:6" x14ac:dyDescent="0.3">
      <c r="A152" s="8" t="s">
        <v>21</v>
      </c>
      <c r="B152" s="16">
        <f t="shared" ref="B152:F152" si="0">SUM(B7:B151)</f>
        <v>85070</v>
      </c>
      <c r="C152" s="16">
        <f t="shared" si="0"/>
        <v>98777</v>
      </c>
      <c r="D152" s="16">
        <f t="shared" si="0"/>
        <v>135283</v>
      </c>
      <c r="E152" s="16">
        <f t="shared" si="0"/>
        <v>137809</v>
      </c>
      <c r="F152" s="16">
        <f t="shared" si="0"/>
        <v>135166</v>
      </c>
    </row>
    <row r="153" spans="1:6" x14ac:dyDescent="0.3">
      <c r="A153" s="9"/>
    </row>
  </sheetData>
  <sheetProtection selectLockedCells="1"/>
  <mergeCells count="3">
    <mergeCell ref="B2:D2"/>
    <mergeCell ref="B1:D1"/>
    <mergeCell ref="B3:C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pane ySplit="6" topLeftCell="A152" activePane="bottomLeft" state="frozen"/>
      <selection pane="bottomLeft" activeCell="I152" sqref="I152"/>
    </sheetView>
  </sheetViews>
  <sheetFormatPr defaultRowHeight="13.8" x14ac:dyDescent="0.3"/>
  <cols>
    <col min="1" max="1" width="7.6640625" style="15" bestFit="1" customWidth="1"/>
    <col min="2" max="14" width="8.6640625" customWidth="1"/>
  </cols>
  <sheetData>
    <row r="1" spans="1:9" x14ac:dyDescent="0.3">
      <c r="A1" s="22"/>
      <c r="B1" s="126" t="s">
        <v>115</v>
      </c>
      <c r="C1" s="127"/>
      <c r="D1" s="127"/>
      <c r="E1" s="127"/>
      <c r="F1" s="127"/>
      <c r="G1" s="127"/>
      <c r="H1" s="127"/>
      <c r="I1" s="128"/>
    </row>
    <row r="2" spans="1:9" x14ac:dyDescent="0.3">
      <c r="A2" s="23"/>
      <c r="B2" s="132" t="s">
        <v>111</v>
      </c>
      <c r="C2" s="133"/>
      <c r="D2" s="133"/>
      <c r="E2" s="133"/>
      <c r="F2" s="133"/>
      <c r="G2" s="133"/>
      <c r="H2" s="133"/>
      <c r="I2" s="134"/>
    </row>
    <row r="3" spans="1:9" x14ac:dyDescent="0.3">
      <c r="A3" s="25"/>
      <c r="B3" s="123" t="s">
        <v>116</v>
      </c>
      <c r="C3" s="124"/>
      <c r="D3" s="123" t="s">
        <v>118</v>
      </c>
      <c r="E3" s="125"/>
      <c r="F3" s="123" t="s">
        <v>120</v>
      </c>
      <c r="G3" s="124"/>
      <c r="H3" s="123" t="s">
        <v>208</v>
      </c>
      <c r="I3" s="125"/>
    </row>
    <row r="4" spans="1:9" x14ac:dyDescent="0.3">
      <c r="A4" s="26"/>
      <c r="B4" s="138" t="s">
        <v>117</v>
      </c>
      <c r="C4" s="145"/>
      <c r="D4" s="138" t="s">
        <v>119</v>
      </c>
      <c r="E4" s="139"/>
      <c r="F4" s="138" t="s">
        <v>121</v>
      </c>
      <c r="G4" s="145"/>
      <c r="H4" s="138" t="s">
        <v>209</v>
      </c>
      <c r="I4" s="139"/>
    </row>
    <row r="5" spans="1:9" ht="93" customHeight="1" thickBot="1" x14ac:dyDescent="0.3">
      <c r="A5" s="27" t="s">
        <v>5</v>
      </c>
      <c r="B5" s="46" t="s">
        <v>113</v>
      </c>
      <c r="C5" s="67" t="s">
        <v>114</v>
      </c>
      <c r="D5" s="46" t="s">
        <v>113</v>
      </c>
      <c r="E5" s="46" t="s">
        <v>114</v>
      </c>
      <c r="F5" s="46" t="s">
        <v>113</v>
      </c>
      <c r="G5" s="67" t="s">
        <v>114</v>
      </c>
      <c r="H5" s="46" t="s">
        <v>113</v>
      </c>
      <c r="I5" s="46" t="s">
        <v>114</v>
      </c>
    </row>
    <row r="6" spans="1:9" ht="14.4" thickBot="1" x14ac:dyDescent="0.35">
      <c r="A6" s="11"/>
      <c r="B6" s="12"/>
      <c r="C6" s="12"/>
      <c r="D6" s="12"/>
      <c r="E6" s="74"/>
      <c r="F6" s="12"/>
      <c r="G6" s="12"/>
      <c r="H6" s="12"/>
      <c r="I6" s="13"/>
    </row>
    <row r="7" spans="1:9" x14ac:dyDescent="0.3">
      <c r="A7" s="89">
        <v>1401</v>
      </c>
      <c r="B7" s="90">
        <v>635</v>
      </c>
      <c r="C7" s="92">
        <v>183</v>
      </c>
      <c r="D7" s="93">
        <v>603</v>
      </c>
      <c r="E7" s="113">
        <v>170</v>
      </c>
      <c r="F7" s="93">
        <v>595</v>
      </c>
      <c r="G7" s="113">
        <v>183</v>
      </c>
      <c r="H7" s="93">
        <v>588</v>
      </c>
      <c r="I7" s="113">
        <v>184</v>
      </c>
    </row>
    <row r="8" spans="1:9" x14ac:dyDescent="0.3">
      <c r="A8" s="89">
        <v>1402</v>
      </c>
      <c r="B8" s="93">
        <v>716</v>
      </c>
      <c r="C8" s="95">
        <v>165</v>
      </c>
      <c r="D8" s="93">
        <v>688</v>
      </c>
      <c r="E8" s="113">
        <v>135</v>
      </c>
      <c r="F8" s="93">
        <v>687</v>
      </c>
      <c r="G8" s="113">
        <v>137</v>
      </c>
      <c r="H8" s="93">
        <v>676</v>
      </c>
      <c r="I8" s="113">
        <v>141</v>
      </c>
    </row>
    <row r="9" spans="1:9" x14ac:dyDescent="0.3">
      <c r="A9" s="89">
        <v>1403</v>
      </c>
      <c r="B9" s="93">
        <v>284</v>
      </c>
      <c r="C9" s="95">
        <v>56</v>
      </c>
      <c r="D9" s="93">
        <v>272</v>
      </c>
      <c r="E9" s="113">
        <v>49</v>
      </c>
      <c r="F9" s="93">
        <v>269</v>
      </c>
      <c r="G9" s="113">
        <v>46</v>
      </c>
      <c r="H9" s="93">
        <v>273</v>
      </c>
      <c r="I9" s="113">
        <v>46</v>
      </c>
    </row>
    <row r="10" spans="1:9" x14ac:dyDescent="0.3">
      <c r="A10" s="89">
        <v>1404</v>
      </c>
      <c r="B10" s="93">
        <v>1107</v>
      </c>
      <c r="C10" s="95">
        <v>306</v>
      </c>
      <c r="D10" s="93">
        <v>1094</v>
      </c>
      <c r="E10" s="113">
        <v>271</v>
      </c>
      <c r="F10" s="93">
        <v>1063</v>
      </c>
      <c r="G10" s="113">
        <v>280</v>
      </c>
      <c r="H10" s="93">
        <v>1050</v>
      </c>
      <c r="I10" s="113">
        <v>293</v>
      </c>
    </row>
    <row r="11" spans="1:9" x14ac:dyDescent="0.3">
      <c r="A11" s="89">
        <v>1405</v>
      </c>
      <c r="B11" s="93">
        <v>877</v>
      </c>
      <c r="C11" s="95">
        <v>242</v>
      </c>
      <c r="D11" s="93">
        <v>876</v>
      </c>
      <c r="E11" s="113">
        <v>215</v>
      </c>
      <c r="F11" s="93">
        <v>866</v>
      </c>
      <c r="G11" s="113">
        <v>204</v>
      </c>
      <c r="H11" s="93">
        <v>856</v>
      </c>
      <c r="I11" s="113">
        <v>215</v>
      </c>
    </row>
    <row r="12" spans="1:9" x14ac:dyDescent="0.3">
      <c r="A12" s="89">
        <v>1406</v>
      </c>
      <c r="B12" s="93">
        <v>1321</v>
      </c>
      <c r="C12" s="95">
        <v>312</v>
      </c>
      <c r="D12" s="93">
        <v>1285</v>
      </c>
      <c r="E12" s="113">
        <v>267</v>
      </c>
      <c r="F12" s="93">
        <v>1271</v>
      </c>
      <c r="G12" s="113">
        <v>275</v>
      </c>
      <c r="H12" s="93">
        <v>1232</v>
      </c>
      <c r="I12" s="113">
        <v>305</v>
      </c>
    </row>
    <row r="13" spans="1:9" x14ac:dyDescent="0.3">
      <c r="A13" s="89">
        <v>1407</v>
      </c>
      <c r="B13" s="93">
        <v>616</v>
      </c>
      <c r="C13" s="95">
        <v>181</v>
      </c>
      <c r="D13" s="93">
        <v>616</v>
      </c>
      <c r="E13" s="113">
        <v>144</v>
      </c>
      <c r="F13" s="93">
        <v>599</v>
      </c>
      <c r="G13" s="113">
        <v>156</v>
      </c>
      <c r="H13" s="93">
        <v>606</v>
      </c>
      <c r="I13" s="113">
        <v>153</v>
      </c>
    </row>
    <row r="14" spans="1:9" x14ac:dyDescent="0.3">
      <c r="A14" s="89">
        <v>1408</v>
      </c>
      <c r="B14" s="93">
        <v>783</v>
      </c>
      <c r="C14" s="95">
        <v>159</v>
      </c>
      <c r="D14" s="93">
        <v>717</v>
      </c>
      <c r="E14" s="113">
        <v>148</v>
      </c>
      <c r="F14" s="93">
        <v>712</v>
      </c>
      <c r="G14" s="113">
        <v>144</v>
      </c>
      <c r="H14" s="93">
        <v>714</v>
      </c>
      <c r="I14" s="113">
        <v>138</v>
      </c>
    </row>
    <row r="15" spans="1:9" x14ac:dyDescent="0.3">
      <c r="A15" s="89">
        <v>1409</v>
      </c>
      <c r="B15" s="93">
        <v>741</v>
      </c>
      <c r="C15" s="95">
        <v>150</v>
      </c>
      <c r="D15" s="93">
        <v>724</v>
      </c>
      <c r="E15" s="113">
        <v>116</v>
      </c>
      <c r="F15" s="93">
        <v>718</v>
      </c>
      <c r="G15" s="113">
        <v>123</v>
      </c>
      <c r="H15" s="93">
        <v>705</v>
      </c>
      <c r="I15" s="113">
        <v>132</v>
      </c>
    </row>
    <row r="16" spans="1:9" x14ac:dyDescent="0.3">
      <c r="A16" s="89">
        <v>1410</v>
      </c>
      <c r="B16" s="93">
        <v>747</v>
      </c>
      <c r="C16" s="95">
        <v>205</v>
      </c>
      <c r="D16" s="93">
        <v>695</v>
      </c>
      <c r="E16" s="113">
        <v>203</v>
      </c>
      <c r="F16" s="93">
        <v>708</v>
      </c>
      <c r="G16" s="113">
        <v>188</v>
      </c>
      <c r="H16" s="93">
        <v>695</v>
      </c>
      <c r="I16" s="113">
        <v>203</v>
      </c>
    </row>
    <row r="17" spans="1:9" x14ac:dyDescent="0.3">
      <c r="A17" s="89">
        <v>1411</v>
      </c>
      <c r="B17" s="93">
        <v>829</v>
      </c>
      <c r="C17" s="95">
        <v>242</v>
      </c>
      <c r="D17" s="93">
        <v>795</v>
      </c>
      <c r="E17" s="113">
        <v>226</v>
      </c>
      <c r="F17" s="93">
        <v>804</v>
      </c>
      <c r="G17" s="113">
        <v>216</v>
      </c>
      <c r="H17" s="93">
        <v>798</v>
      </c>
      <c r="I17" s="113">
        <v>220</v>
      </c>
    </row>
    <row r="18" spans="1:9" x14ac:dyDescent="0.3">
      <c r="A18" s="89">
        <v>1412</v>
      </c>
      <c r="B18" s="93">
        <v>380</v>
      </c>
      <c r="C18" s="95">
        <v>111</v>
      </c>
      <c r="D18" s="93">
        <v>365</v>
      </c>
      <c r="E18" s="113">
        <v>107</v>
      </c>
      <c r="F18" s="93">
        <v>365</v>
      </c>
      <c r="G18" s="113">
        <v>110</v>
      </c>
      <c r="H18" s="93">
        <v>356</v>
      </c>
      <c r="I18" s="113">
        <v>116</v>
      </c>
    </row>
    <row r="19" spans="1:9" x14ac:dyDescent="0.3">
      <c r="A19" s="89">
        <v>1413</v>
      </c>
      <c r="B19" s="93">
        <v>1488</v>
      </c>
      <c r="C19" s="95">
        <v>314</v>
      </c>
      <c r="D19" s="93">
        <v>1414</v>
      </c>
      <c r="E19" s="113">
        <v>284</v>
      </c>
      <c r="F19" s="93">
        <v>1416</v>
      </c>
      <c r="G19" s="113">
        <v>271</v>
      </c>
      <c r="H19" s="93">
        <v>1390</v>
      </c>
      <c r="I19" s="113">
        <v>282</v>
      </c>
    </row>
    <row r="20" spans="1:9" x14ac:dyDescent="0.3">
      <c r="A20" s="89">
        <v>1414</v>
      </c>
      <c r="B20" s="93">
        <v>1295</v>
      </c>
      <c r="C20" s="95">
        <v>264</v>
      </c>
      <c r="D20" s="93">
        <v>1279</v>
      </c>
      <c r="E20" s="113">
        <v>232</v>
      </c>
      <c r="F20" s="93">
        <v>1276</v>
      </c>
      <c r="G20" s="113">
        <v>226</v>
      </c>
      <c r="H20" s="93">
        <v>1264</v>
      </c>
      <c r="I20" s="113">
        <v>230</v>
      </c>
    </row>
    <row r="21" spans="1:9" x14ac:dyDescent="0.3">
      <c r="A21" s="89">
        <v>1415</v>
      </c>
      <c r="B21" s="93">
        <v>786</v>
      </c>
      <c r="C21" s="95">
        <v>171</v>
      </c>
      <c r="D21" s="93">
        <v>763</v>
      </c>
      <c r="E21" s="113">
        <v>147</v>
      </c>
      <c r="F21" s="93">
        <v>766</v>
      </c>
      <c r="G21" s="113">
        <v>136</v>
      </c>
      <c r="H21" s="93">
        <v>741</v>
      </c>
      <c r="I21" s="113">
        <v>148</v>
      </c>
    </row>
    <row r="22" spans="1:9" x14ac:dyDescent="0.3">
      <c r="A22" s="89">
        <v>1416</v>
      </c>
      <c r="B22" s="93">
        <v>1027</v>
      </c>
      <c r="C22" s="95">
        <v>180</v>
      </c>
      <c r="D22" s="93">
        <v>989</v>
      </c>
      <c r="E22" s="113">
        <v>158</v>
      </c>
      <c r="F22" s="93">
        <v>1007</v>
      </c>
      <c r="G22" s="113">
        <v>148</v>
      </c>
      <c r="H22" s="93">
        <v>986</v>
      </c>
      <c r="I22" s="113">
        <v>163</v>
      </c>
    </row>
    <row r="23" spans="1:9" x14ac:dyDescent="0.3">
      <c r="A23" s="89">
        <v>1417</v>
      </c>
      <c r="B23" s="93">
        <v>859</v>
      </c>
      <c r="C23" s="95">
        <v>209</v>
      </c>
      <c r="D23" s="93">
        <v>840</v>
      </c>
      <c r="E23" s="113">
        <v>185</v>
      </c>
      <c r="F23" s="93">
        <v>829</v>
      </c>
      <c r="G23" s="113">
        <v>190</v>
      </c>
      <c r="H23" s="93">
        <v>824</v>
      </c>
      <c r="I23" s="113">
        <v>194</v>
      </c>
    </row>
    <row r="24" spans="1:9" x14ac:dyDescent="0.3">
      <c r="A24" s="89">
        <v>1418</v>
      </c>
      <c r="B24" s="93">
        <v>1184</v>
      </c>
      <c r="C24" s="95">
        <v>317</v>
      </c>
      <c r="D24" s="93">
        <v>1115</v>
      </c>
      <c r="E24" s="113">
        <v>300</v>
      </c>
      <c r="F24" s="93">
        <v>1110</v>
      </c>
      <c r="G24" s="113">
        <v>303</v>
      </c>
      <c r="H24" s="93">
        <v>1104</v>
      </c>
      <c r="I24" s="113">
        <v>310</v>
      </c>
    </row>
    <row r="25" spans="1:9" x14ac:dyDescent="0.3">
      <c r="A25" s="89">
        <v>1419</v>
      </c>
      <c r="B25" s="93">
        <v>706</v>
      </c>
      <c r="C25" s="95">
        <v>232</v>
      </c>
      <c r="D25" s="93">
        <v>701</v>
      </c>
      <c r="E25" s="113">
        <v>213</v>
      </c>
      <c r="F25" s="93">
        <v>708</v>
      </c>
      <c r="G25" s="113">
        <v>200</v>
      </c>
      <c r="H25" s="93">
        <v>693</v>
      </c>
      <c r="I25" s="113">
        <v>212</v>
      </c>
    </row>
    <row r="26" spans="1:9" x14ac:dyDescent="0.3">
      <c r="A26" s="89">
        <v>1501</v>
      </c>
      <c r="B26" s="93">
        <v>1150</v>
      </c>
      <c r="C26" s="95">
        <v>252</v>
      </c>
      <c r="D26" s="93">
        <v>1123</v>
      </c>
      <c r="E26" s="113">
        <v>219</v>
      </c>
      <c r="F26" s="93">
        <v>1124</v>
      </c>
      <c r="G26" s="113">
        <v>210</v>
      </c>
      <c r="H26" s="93">
        <v>1100</v>
      </c>
      <c r="I26" s="113">
        <v>229</v>
      </c>
    </row>
    <row r="27" spans="1:9" x14ac:dyDescent="0.3">
      <c r="A27" s="47">
        <v>1502</v>
      </c>
      <c r="B27" s="29">
        <v>953</v>
      </c>
      <c r="C27" s="21">
        <v>257</v>
      </c>
      <c r="D27" s="29">
        <v>930</v>
      </c>
      <c r="E27" s="68">
        <v>214</v>
      </c>
      <c r="F27" s="29">
        <v>935</v>
      </c>
      <c r="G27" s="68">
        <v>203</v>
      </c>
      <c r="H27" s="29">
        <v>916</v>
      </c>
      <c r="I27" s="68">
        <v>213</v>
      </c>
    </row>
    <row r="28" spans="1:9" x14ac:dyDescent="0.3">
      <c r="A28" s="47">
        <v>1503</v>
      </c>
      <c r="B28" s="29">
        <v>776</v>
      </c>
      <c r="C28" s="21">
        <v>230</v>
      </c>
      <c r="D28" s="29">
        <v>760</v>
      </c>
      <c r="E28" s="68">
        <v>206</v>
      </c>
      <c r="F28" s="29">
        <v>756</v>
      </c>
      <c r="G28" s="68">
        <v>198</v>
      </c>
      <c r="H28" s="29">
        <v>750</v>
      </c>
      <c r="I28" s="68">
        <v>202</v>
      </c>
    </row>
    <row r="29" spans="1:9" x14ac:dyDescent="0.3">
      <c r="A29" s="89">
        <v>1504</v>
      </c>
      <c r="B29" s="93">
        <v>1178</v>
      </c>
      <c r="C29" s="95">
        <v>330</v>
      </c>
      <c r="D29" s="93">
        <v>1126</v>
      </c>
      <c r="E29" s="113">
        <v>297</v>
      </c>
      <c r="F29" s="93">
        <v>1116</v>
      </c>
      <c r="G29" s="113">
        <v>290</v>
      </c>
      <c r="H29" s="93">
        <v>1117</v>
      </c>
      <c r="I29" s="113">
        <v>282</v>
      </c>
    </row>
    <row r="30" spans="1:9" x14ac:dyDescent="0.3">
      <c r="A30" s="47">
        <v>1505</v>
      </c>
      <c r="B30" s="29">
        <v>684</v>
      </c>
      <c r="C30" s="21">
        <v>211</v>
      </c>
      <c r="D30" s="29">
        <v>677</v>
      </c>
      <c r="E30" s="68">
        <v>178</v>
      </c>
      <c r="F30" s="29">
        <v>673</v>
      </c>
      <c r="G30" s="68">
        <v>178</v>
      </c>
      <c r="H30" s="29">
        <v>648</v>
      </c>
      <c r="I30" s="68">
        <v>195</v>
      </c>
    </row>
    <row r="31" spans="1:9" x14ac:dyDescent="0.3">
      <c r="A31" s="47">
        <v>1506</v>
      </c>
      <c r="B31" s="29">
        <v>823</v>
      </c>
      <c r="C31" s="21">
        <v>237</v>
      </c>
      <c r="D31" s="29">
        <v>793</v>
      </c>
      <c r="E31" s="68">
        <v>218</v>
      </c>
      <c r="F31" s="29">
        <v>792</v>
      </c>
      <c r="G31" s="68">
        <v>208</v>
      </c>
      <c r="H31" s="29">
        <v>774</v>
      </c>
      <c r="I31" s="68">
        <v>218</v>
      </c>
    </row>
    <row r="32" spans="1:9" x14ac:dyDescent="0.3">
      <c r="A32" s="47">
        <v>1507</v>
      </c>
      <c r="B32" s="29">
        <v>801</v>
      </c>
      <c r="C32" s="21">
        <v>302</v>
      </c>
      <c r="D32" s="29">
        <v>801</v>
      </c>
      <c r="E32" s="68">
        <v>245</v>
      </c>
      <c r="F32" s="29">
        <v>802</v>
      </c>
      <c r="G32" s="68">
        <v>240</v>
      </c>
      <c r="H32" s="29">
        <v>792</v>
      </c>
      <c r="I32" s="68">
        <v>251</v>
      </c>
    </row>
    <row r="33" spans="1:9" x14ac:dyDescent="0.3">
      <c r="A33" s="47">
        <v>1508</v>
      </c>
      <c r="B33" s="29">
        <v>751</v>
      </c>
      <c r="C33" s="21">
        <v>264</v>
      </c>
      <c r="D33" s="29">
        <v>738</v>
      </c>
      <c r="E33" s="68">
        <v>231</v>
      </c>
      <c r="F33" s="29">
        <v>743</v>
      </c>
      <c r="G33" s="68">
        <v>221</v>
      </c>
      <c r="H33" s="29">
        <v>726</v>
      </c>
      <c r="I33" s="68">
        <v>236</v>
      </c>
    </row>
    <row r="34" spans="1:9" x14ac:dyDescent="0.3">
      <c r="A34" s="47">
        <v>1509</v>
      </c>
      <c r="B34" s="29">
        <v>1190</v>
      </c>
      <c r="C34" s="21">
        <v>361</v>
      </c>
      <c r="D34" s="29">
        <v>1157</v>
      </c>
      <c r="E34" s="68">
        <v>315</v>
      </c>
      <c r="F34" s="29">
        <v>1147</v>
      </c>
      <c r="G34" s="68">
        <v>311</v>
      </c>
      <c r="H34" s="29">
        <v>1133</v>
      </c>
      <c r="I34" s="68">
        <v>327</v>
      </c>
    </row>
    <row r="35" spans="1:9" x14ac:dyDescent="0.3">
      <c r="A35" s="47">
        <v>1510</v>
      </c>
      <c r="B35" s="29">
        <v>612</v>
      </c>
      <c r="C35" s="21">
        <v>244</v>
      </c>
      <c r="D35" s="29">
        <v>602</v>
      </c>
      <c r="E35" s="68">
        <v>218</v>
      </c>
      <c r="F35" s="29">
        <v>615</v>
      </c>
      <c r="G35" s="68">
        <v>200</v>
      </c>
      <c r="H35" s="29">
        <v>584</v>
      </c>
      <c r="I35" s="68">
        <v>226</v>
      </c>
    </row>
    <row r="36" spans="1:9" x14ac:dyDescent="0.3">
      <c r="A36" s="47">
        <v>1511</v>
      </c>
      <c r="B36" s="29">
        <v>540</v>
      </c>
      <c r="C36" s="21">
        <v>188</v>
      </c>
      <c r="D36" s="29">
        <v>537</v>
      </c>
      <c r="E36" s="68">
        <v>152</v>
      </c>
      <c r="F36" s="29">
        <v>546</v>
      </c>
      <c r="G36" s="68">
        <v>140</v>
      </c>
      <c r="H36" s="29">
        <v>530</v>
      </c>
      <c r="I36" s="68">
        <v>155</v>
      </c>
    </row>
    <row r="37" spans="1:9" x14ac:dyDescent="0.3">
      <c r="A37" s="47">
        <v>1512</v>
      </c>
      <c r="B37" s="29">
        <v>541</v>
      </c>
      <c r="C37" s="21">
        <v>201</v>
      </c>
      <c r="D37" s="29">
        <v>540</v>
      </c>
      <c r="E37" s="68">
        <v>181</v>
      </c>
      <c r="F37" s="29">
        <v>537</v>
      </c>
      <c r="G37" s="68">
        <v>176</v>
      </c>
      <c r="H37" s="29">
        <v>538</v>
      </c>
      <c r="I37" s="68">
        <v>173</v>
      </c>
    </row>
    <row r="38" spans="1:9" x14ac:dyDescent="0.3">
      <c r="A38" s="47">
        <v>1513</v>
      </c>
      <c r="B38" s="29">
        <v>581</v>
      </c>
      <c r="C38" s="21">
        <v>209</v>
      </c>
      <c r="D38" s="29">
        <v>569</v>
      </c>
      <c r="E38" s="68">
        <v>198</v>
      </c>
      <c r="F38" s="29">
        <v>586</v>
      </c>
      <c r="G38" s="68">
        <v>176</v>
      </c>
      <c r="H38" s="29">
        <v>582</v>
      </c>
      <c r="I38" s="68">
        <v>183</v>
      </c>
    </row>
    <row r="39" spans="1:9" x14ac:dyDescent="0.3">
      <c r="A39" s="47">
        <v>1514</v>
      </c>
      <c r="B39" s="29">
        <v>597</v>
      </c>
      <c r="C39" s="21">
        <v>222</v>
      </c>
      <c r="D39" s="29">
        <v>609</v>
      </c>
      <c r="E39" s="68">
        <v>187</v>
      </c>
      <c r="F39" s="29">
        <v>615</v>
      </c>
      <c r="G39" s="68">
        <v>181</v>
      </c>
      <c r="H39" s="29">
        <v>614</v>
      </c>
      <c r="I39" s="68">
        <v>183</v>
      </c>
    </row>
    <row r="40" spans="1:9" x14ac:dyDescent="0.3">
      <c r="A40" s="47">
        <v>1515</v>
      </c>
      <c r="B40" s="29">
        <v>451</v>
      </c>
      <c r="C40" s="21">
        <v>107</v>
      </c>
      <c r="D40" s="29">
        <v>425</v>
      </c>
      <c r="E40" s="68">
        <v>95</v>
      </c>
      <c r="F40" s="29">
        <v>432</v>
      </c>
      <c r="G40" s="68">
        <v>87</v>
      </c>
      <c r="H40" s="29">
        <v>420</v>
      </c>
      <c r="I40" s="68">
        <v>95</v>
      </c>
    </row>
    <row r="41" spans="1:9" x14ac:dyDescent="0.3">
      <c r="A41" s="47">
        <v>1601</v>
      </c>
      <c r="B41" s="29">
        <v>1174</v>
      </c>
      <c r="C41" s="21">
        <v>269</v>
      </c>
      <c r="D41" s="29">
        <v>1130</v>
      </c>
      <c r="E41" s="68">
        <v>213</v>
      </c>
      <c r="F41" s="29">
        <v>1139</v>
      </c>
      <c r="G41" s="68">
        <v>207</v>
      </c>
      <c r="H41" s="29">
        <v>1131</v>
      </c>
      <c r="I41" s="68">
        <v>213</v>
      </c>
    </row>
    <row r="42" spans="1:9" x14ac:dyDescent="0.3">
      <c r="A42" s="47">
        <v>1602</v>
      </c>
      <c r="B42" s="29">
        <v>861</v>
      </c>
      <c r="C42" s="21">
        <v>265</v>
      </c>
      <c r="D42" s="29">
        <v>800</v>
      </c>
      <c r="E42" s="68">
        <v>248</v>
      </c>
      <c r="F42" s="29">
        <v>829</v>
      </c>
      <c r="G42" s="68">
        <v>224</v>
      </c>
      <c r="H42" s="29">
        <v>822</v>
      </c>
      <c r="I42" s="68">
        <v>222</v>
      </c>
    </row>
    <row r="43" spans="1:9" x14ac:dyDescent="0.3">
      <c r="A43" s="47">
        <v>1603</v>
      </c>
      <c r="B43" s="29">
        <v>1130</v>
      </c>
      <c r="C43" s="21">
        <v>344</v>
      </c>
      <c r="D43" s="29">
        <v>1021</v>
      </c>
      <c r="E43" s="68">
        <v>334</v>
      </c>
      <c r="F43" s="29">
        <v>1063</v>
      </c>
      <c r="G43" s="68">
        <v>291</v>
      </c>
      <c r="H43" s="29">
        <v>1056</v>
      </c>
      <c r="I43" s="68">
        <v>298</v>
      </c>
    </row>
    <row r="44" spans="1:9" x14ac:dyDescent="0.3">
      <c r="A44" s="47">
        <v>1604</v>
      </c>
      <c r="B44" s="29">
        <v>745</v>
      </c>
      <c r="C44" s="21">
        <v>197</v>
      </c>
      <c r="D44" s="29">
        <v>649</v>
      </c>
      <c r="E44" s="68">
        <v>171</v>
      </c>
      <c r="F44" s="29">
        <v>673</v>
      </c>
      <c r="G44" s="68">
        <v>153</v>
      </c>
      <c r="H44" s="29">
        <v>665</v>
      </c>
      <c r="I44" s="68">
        <v>152</v>
      </c>
    </row>
    <row r="45" spans="1:9" x14ac:dyDescent="0.3">
      <c r="A45" s="47">
        <v>1605</v>
      </c>
      <c r="B45" s="29">
        <v>716</v>
      </c>
      <c r="C45" s="21">
        <v>239</v>
      </c>
      <c r="D45" s="29">
        <v>654</v>
      </c>
      <c r="E45" s="68">
        <v>211</v>
      </c>
      <c r="F45" s="29">
        <v>676</v>
      </c>
      <c r="G45" s="68">
        <v>191</v>
      </c>
      <c r="H45" s="29">
        <v>664</v>
      </c>
      <c r="I45" s="68">
        <v>199</v>
      </c>
    </row>
    <row r="46" spans="1:9" x14ac:dyDescent="0.3">
      <c r="A46" s="55">
        <v>1606</v>
      </c>
      <c r="B46" s="29">
        <v>581</v>
      </c>
      <c r="C46" s="21">
        <v>237</v>
      </c>
      <c r="D46" s="29">
        <v>530</v>
      </c>
      <c r="E46" s="68">
        <v>217</v>
      </c>
      <c r="F46" s="29">
        <v>569</v>
      </c>
      <c r="G46" s="68">
        <v>179</v>
      </c>
      <c r="H46" s="29">
        <v>568</v>
      </c>
      <c r="I46" s="68">
        <v>176</v>
      </c>
    </row>
    <row r="47" spans="1:9" x14ac:dyDescent="0.3">
      <c r="A47" s="89">
        <v>1607</v>
      </c>
      <c r="B47" s="93">
        <v>962</v>
      </c>
      <c r="C47" s="95">
        <v>285</v>
      </c>
      <c r="D47" s="93">
        <v>916</v>
      </c>
      <c r="E47" s="113">
        <v>261</v>
      </c>
      <c r="F47" s="93">
        <v>948</v>
      </c>
      <c r="G47" s="113">
        <v>233</v>
      </c>
      <c r="H47" s="93">
        <v>927</v>
      </c>
      <c r="I47" s="113">
        <v>256</v>
      </c>
    </row>
    <row r="48" spans="1:9" x14ac:dyDescent="0.3">
      <c r="A48" s="47">
        <v>1608</v>
      </c>
      <c r="B48" s="29">
        <v>634</v>
      </c>
      <c r="C48" s="21">
        <v>255</v>
      </c>
      <c r="D48" s="29">
        <v>600</v>
      </c>
      <c r="E48" s="68">
        <v>225</v>
      </c>
      <c r="F48" s="29">
        <v>616</v>
      </c>
      <c r="G48" s="68">
        <v>209</v>
      </c>
      <c r="H48" s="29">
        <v>597</v>
      </c>
      <c r="I48" s="68">
        <v>226</v>
      </c>
    </row>
    <row r="49" spans="1:9" x14ac:dyDescent="0.3">
      <c r="A49" s="47">
        <v>1609</v>
      </c>
      <c r="B49" s="29">
        <v>764</v>
      </c>
      <c r="C49" s="21">
        <v>264</v>
      </c>
      <c r="D49" s="29">
        <v>725</v>
      </c>
      <c r="E49" s="68">
        <v>242</v>
      </c>
      <c r="F49" s="29">
        <v>731</v>
      </c>
      <c r="G49" s="68">
        <v>234</v>
      </c>
      <c r="H49" s="29">
        <v>721</v>
      </c>
      <c r="I49" s="68">
        <v>242</v>
      </c>
    </row>
    <row r="50" spans="1:9" x14ac:dyDescent="0.3">
      <c r="A50" s="47">
        <v>1610</v>
      </c>
      <c r="B50" s="29">
        <v>985</v>
      </c>
      <c r="C50" s="21">
        <v>354</v>
      </c>
      <c r="D50" s="29">
        <v>959</v>
      </c>
      <c r="E50" s="68">
        <v>310</v>
      </c>
      <c r="F50" s="29">
        <v>963</v>
      </c>
      <c r="G50" s="68">
        <v>301</v>
      </c>
      <c r="H50" s="29">
        <v>959</v>
      </c>
      <c r="I50" s="68">
        <v>299</v>
      </c>
    </row>
    <row r="51" spans="1:9" x14ac:dyDescent="0.3">
      <c r="A51" s="47">
        <v>1611</v>
      </c>
      <c r="B51" s="29">
        <v>878</v>
      </c>
      <c r="C51" s="21">
        <v>246</v>
      </c>
      <c r="D51" s="29">
        <v>842</v>
      </c>
      <c r="E51" s="68">
        <v>214</v>
      </c>
      <c r="F51" s="29">
        <v>842</v>
      </c>
      <c r="G51" s="68">
        <v>207</v>
      </c>
      <c r="H51" s="29">
        <v>825</v>
      </c>
      <c r="I51" s="68">
        <v>228</v>
      </c>
    </row>
    <row r="52" spans="1:9" x14ac:dyDescent="0.3">
      <c r="A52" s="47">
        <v>1612</v>
      </c>
      <c r="B52" s="29">
        <v>454</v>
      </c>
      <c r="C52" s="21">
        <v>179</v>
      </c>
      <c r="D52" s="29">
        <v>443</v>
      </c>
      <c r="E52" s="68">
        <v>156</v>
      </c>
      <c r="F52" s="29">
        <v>455</v>
      </c>
      <c r="G52" s="68">
        <v>144</v>
      </c>
      <c r="H52" s="29">
        <v>451</v>
      </c>
      <c r="I52" s="68">
        <v>148</v>
      </c>
    </row>
    <row r="53" spans="1:9" x14ac:dyDescent="0.3">
      <c r="A53" s="55">
        <v>1613</v>
      </c>
      <c r="B53" s="29">
        <v>742</v>
      </c>
      <c r="C53" s="21">
        <v>243</v>
      </c>
      <c r="D53" s="29">
        <v>693</v>
      </c>
      <c r="E53" s="68">
        <v>218</v>
      </c>
      <c r="F53" s="29">
        <v>725</v>
      </c>
      <c r="G53" s="68">
        <v>191</v>
      </c>
      <c r="H53" s="29">
        <v>699</v>
      </c>
      <c r="I53" s="68">
        <v>216</v>
      </c>
    </row>
    <row r="54" spans="1:9" x14ac:dyDescent="0.3">
      <c r="A54" s="55">
        <v>1614</v>
      </c>
      <c r="B54" s="29">
        <v>704</v>
      </c>
      <c r="C54" s="21">
        <v>204</v>
      </c>
      <c r="D54" s="29">
        <v>668</v>
      </c>
      <c r="E54" s="68">
        <v>182</v>
      </c>
      <c r="F54" s="29">
        <v>707</v>
      </c>
      <c r="G54" s="68">
        <v>151</v>
      </c>
      <c r="H54" s="29">
        <v>692</v>
      </c>
      <c r="I54" s="68">
        <v>160</v>
      </c>
    </row>
    <row r="55" spans="1:9" x14ac:dyDescent="0.3">
      <c r="A55" s="55">
        <v>1615</v>
      </c>
      <c r="B55" s="29">
        <v>907</v>
      </c>
      <c r="C55" s="21">
        <v>338</v>
      </c>
      <c r="D55" s="29">
        <v>863</v>
      </c>
      <c r="E55" s="68">
        <v>313</v>
      </c>
      <c r="F55" s="29">
        <v>892</v>
      </c>
      <c r="G55" s="68">
        <v>276</v>
      </c>
      <c r="H55" s="29">
        <v>882</v>
      </c>
      <c r="I55" s="68">
        <v>289</v>
      </c>
    </row>
    <row r="56" spans="1:9" x14ac:dyDescent="0.3">
      <c r="A56" s="55">
        <v>1701</v>
      </c>
      <c r="B56" s="29">
        <v>735</v>
      </c>
      <c r="C56" s="21">
        <v>225</v>
      </c>
      <c r="D56" s="29">
        <v>719</v>
      </c>
      <c r="E56" s="68">
        <v>198</v>
      </c>
      <c r="F56" s="29">
        <v>742</v>
      </c>
      <c r="G56" s="68">
        <v>169</v>
      </c>
      <c r="H56" s="29">
        <v>725</v>
      </c>
      <c r="I56" s="68">
        <v>182</v>
      </c>
    </row>
    <row r="57" spans="1:9" x14ac:dyDescent="0.3">
      <c r="A57" s="55">
        <v>1702</v>
      </c>
      <c r="B57" s="29">
        <v>818</v>
      </c>
      <c r="C57" s="21">
        <v>265</v>
      </c>
      <c r="D57" s="29">
        <v>806</v>
      </c>
      <c r="E57" s="68">
        <v>228</v>
      </c>
      <c r="F57" s="29">
        <v>804</v>
      </c>
      <c r="G57" s="68">
        <v>232</v>
      </c>
      <c r="H57" s="29">
        <v>790</v>
      </c>
      <c r="I57" s="68">
        <v>243</v>
      </c>
    </row>
    <row r="58" spans="1:9" x14ac:dyDescent="0.3">
      <c r="A58" s="55">
        <v>1703</v>
      </c>
      <c r="B58" s="29">
        <v>690</v>
      </c>
      <c r="C58" s="21">
        <v>201</v>
      </c>
      <c r="D58" s="29">
        <v>661</v>
      </c>
      <c r="E58" s="68">
        <v>181</v>
      </c>
      <c r="F58" s="29">
        <v>681</v>
      </c>
      <c r="G58" s="68">
        <v>164</v>
      </c>
      <c r="H58" s="29">
        <v>672</v>
      </c>
      <c r="I58" s="68">
        <v>171</v>
      </c>
    </row>
    <row r="59" spans="1:9" x14ac:dyDescent="0.3">
      <c r="A59" s="55">
        <v>1704</v>
      </c>
      <c r="B59" s="29">
        <v>627</v>
      </c>
      <c r="C59" s="21">
        <v>205</v>
      </c>
      <c r="D59" s="29">
        <v>567</v>
      </c>
      <c r="E59" s="68">
        <v>194</v>
      </c>
      <c r="F59" s="29">
        <v>582</v>
      </c>
      <c r="G59" s="68">
        <v>166</v>
      </c>
      <c r="H59" s="29">
        <v>580</v>
      </c>
      <c r="I59" s="68">
        <v>171</v>
      </c>
    </row>
    <row r="60" spans="1:9" x14ac:dyDescent="0.3">
      <c r="A60" s="55">
        <v>1705</v>
      </c>
      <c r="B60" s="29">
        <v>613</v>
      </c>
      <c r="C60" s="21">
        <v>222</v>
      </c>
      <c r="D60" s="29">
        <v>599</v>
      </c>
      <c r="E60" s="68">
        <v>203</v>
      </c>
      <c r="F60" s="29">
        <v>607</v>
      </c>
      <c r="G60" s="68">
        <v>191</v>
      </c>
      <c r="H60" s="29">
        <v>592</v>
      </c>
      <c r="I60" s="68">
        <v>200</v>
      </c>
    </row>
    <row r="61" spans="1:9" x14ac:dyDescent="0.3">
      <c r="A61" s="55">
        <v>1706</v>
      </c>
      <c r="B61" s="29">
        <v>785</v>
      </c>
      <c r="C61" s="21">
        <v>287</v>
      </c>
      <c r="D61" s="29">
        <v>737</v>
      </c>
      <c r="E61" s="68">
        <v>271</v>
      </c>
      <c r="F61" s="29">
        <v>770</v>
      </c>
      <c r="G61" s="68">
        <v>240</v>
      </c>
      <c r="H61" s="29">
        <v>754</v>
      </c>
      <c r="I61" s="68">
        <v>251</v>
      </c>
    </row>
    <row r="62" spans="1:9" x14ac:dyDescent="0.3">
      <c r="A62" s="55">
        <v>1707</v>
      </c>
      <c r="B62" s="29">
        <v>602</v>
      </c>
      <c r="C62" s="21">
        <v>192</v>
      </c>
      <c r="D62" s="29">
        <v>565</v>
      </c>
      <c r="E62" s="68">
        <v>180</v>
      </c>
      <c r="F62" s="29">
        <v>585</v>
      </c>
      <c r="G62" s="68">
        <v>158</v>
      </c>
      <c r="H62" s="29">
        <v>561</v>
      </c>
      <c r="I62" s="68">
        <v>183</v>
      </c>
    </row>
    <row r="63" spans="1:9" x14ac:dyDescent="0.3">
      <c r="A63" s="55">
        <v>1708</v>
      </c>
      <c r="B63" s="29">
        <v>694</v>
      </c>
      <c r="C63" s="21">
        <v>233</v>
      </c>
      <c r="D63" s="29">
        <v>641</v>
      </c>
      <c r="E63" s="68">
        <v>196</v>
      </c>
      <c r="F63" s="29">
        <v>671</v>
      </c>
      <c r="G63" s="68">
        <v>170</v>
      </c>
      <c r="H63" s="29">
        <v>672</v>
      </c>
      <c r="I63" s="68">
        <v>164</v>
      </c>
    </row>
    <row r="64" spans="1:9" x14ac:dyDescent="0.3">
      <c r="A64" s="55">
        <v>1709</v>
      </c>
      <c r="B64" s="29">
        <v>699</v>
      </c>
      <c r="C64" s="21">
        <v>209</v>
      </c>
      <c r="D64" s="29">
        <v>634</v>
      </c>
      <c r="E64" s="68">
        <v>206</v>
      </c>
      <c r="F64" s="29">
        <v>651</v>
      </c>
      <c r="G64" s="68">
        <v>183</v>
      </c>
      <c r="H64" s="29">
        <v>647</v>
      </c>
      <c r="I64" s="68">
        <v>184</v>
      </c>
    </row>
    <row r="65" spans="1:9" x14ac:dyDescent="0.3">
      <c r="A65" s="55">
        <v>1710</v>
      </c>
      <c r="B65" s="29">
        <v>361</v>
      </c>
      <c r="C65" s="21">
        <v>115</v>
      </c>
      <c r="D65" s="29">
        <v>325</v>
      </c>
      <c r="E65" s="68">
        <v>105</v>
      </c>
      <c r="F65" s="29">
        <v>349</v>
      </c>
      <c r="G65" s="68">
        <v>87</v>
      </c>
      <c r="H65" s="29">
        <v>339</v>
      </c>
      <c r="I65" s="68">
        <v>98</v>
      </c>
    </row>
    <row r="66" spans="1:9" x14ac:dyDescent="0.3">
      <c r="A66" s="47">
        <v>1711</v>
      </c>
      <c r="B66" s="29">
        <v>459</v>
      </c>
      <c r="C66" s="21">
        <v>154</v>
      </c>
      <c r="D66" s="31">
        <v>417</v>
      </c>
      <c r="E66" s="68">
        <v>153</v>
      </c>
      <c r="F66" s="31">
        <v>437</v>
      </c>
      <c r="G66" s="68">
        <v>135</v>
      </c>
      <c r="H66" s="29">
        <v>428</v>
      </c>
      <c r="I66" s="68">
        <v>144</v>
      </c>
    </row>
    <row r="67" spans="1:9" x14ac:dyDescent="0.3">
      <c r="A67" s="47">
        <v>1712</v>
      </c>
      <c r="B67" s="29">
        <v>632</v>
      </c>
      <c r="C67" s="21">
        <v>222</v>
      </c>
      <c r="D67" s="29">
        <v>613</v>
      </c>
      <c r="E67" s="68">
        <v>208</v>
      </c>
      <c r="F67" s="29">
        <v>626</v>
      </c>
      <c r="G67" s="68">
        <v>188</v>
      </c>
      <c r="H67" s="29">
        <v>622</v>
      </c>
      <c r="I67" s="68">
        <v>193</v>
      </c>
    </row>
    <row r="68" spans="1:9" x14ac:dyDescent="0.3">
      <c r="A68" s="47">
        <v>1713</v>
      </c>
      <c r="B68" s="29">
        <v>859</v>
      </c>
      <c r="C68" s="21">
        <v>306</v>
      </c>
      <c r="D68" s="29">
        <v>817</v>
      </c>
      <c r="E68" s="68">
        <v>275</v>
      </c>
      <c r="F68" s="29">
        <v>849</v>
      </c>
      <c r="G68" s="68">
        <v>238</v>
      </c>
      <c r="H68" s="29">
        <v>835</v>
      </c>
      <c r="I68" s="68">
        <v>253</v>
      </c>
    </row>
    <row r="69" spans="1:9" x14ac:dyDescent="0.3">
      <c r="A69" s="47">
        <v>1714</v>
      </c>
      <c r="B69" s="29">
        <v>749</v>
      </c>
      <c r="C69" s="21">
        <v>306</v>
      </c>
      <c r="D69" s="29">
        <v>718</v>
      </c>
      <c r="E69" s="68">
        <v>276</v>
      </c>
      <c r="F69" s="29">
        <v>742</v>
      </c>
      <c r="G69" s="68">
        <v>253</v>
      </c>
      <c r="H69" s="29">
        <v>738</v>
      </c>
      <c r="I69" s="68">
        <v>261</v>
      </c>
    </row>
    <row r="70" spans="1:9" x14ac:dyDescent="0.3">
      <c r="A70" s="47">
        <v>1715</v>
      </c>
      <c r="B70" s="29">
        <v>777</v>
      </c>
      <c r="C70" s="21">
        <v>291</v>
      </c>
      <c r="D70" s="29">
        <v>749</v>
      </c>
      <c r="E70" s="68">
        <v>266</v>
      </c>
      <c r="F70" s="29">
        <v>781</v>
      </c>
      <c r="G70" s="68">
        <v>230</v>
      </c>
      <c r="H70" s="29">
        <v>782</v>
      </c>
      <c r="I70" s="68">
        <v>237</v>
      </c>
    </row>
    <row r="71" spans="1:9" x14ac:dyDescent="0.3">
      <c r="A71" s="89">
        <v>1801</v>
      </c>
      <c r="B71" s="93">
        <v>701</v>
      </c>
      <c r="C71" s="95">
        <v>260</v>
      </c>
      <c r="D71" s="93">
        <v>677</v>
      </c>
      <c r="E71" s="113">
        <v>229</v>
      </c>
      <c r="F71" s="93">
        <v>692</v>
      </c>
      <c r="G71" s="113">
        <v>215</v>
      </c>
      <c r="H71" s="93">
        <v>694</v>
      </c>
      <c r="I71" s="113">
        <v>210</v>
      </c>
    </row>
    <row r="72" spans="1:9" x14ac:dyDescent="0.3">
      <c r="A72" s="89">
        <v>1802</v>
      </c>
      <c r="B72" s="93">
        <v>937</v>
      </c>
      <c r="C72" s="95">
        <v>288</v>
      </c>
      <c r="D72" s="93">
        <v>892</v>
      </c>
      <c r="E72" s="113">
        <v>262</v>
      </c>
      <c r="F72" s="93">
        <v>891</v>
      </c>
      <c r="G72" s="113">
        <v>251</v>
      </c>
      <c r="H72" s="93">
        <v>873</v>
      </c>
      <c r="I72" s="113">
        <v>262</v>
      </c>
    </row>
    <row r="73" spans="1:9" x14ac:dyDescent="0.3">
      <c r="A73" s="89">
        <v>1803</v>
      </c>
      <c r="B73" s="93">
        <v>612</v>
      </c>
      <c r="C73" s="95">
        <v>198</v>
      </c>
      <c r="D73" s="93">
        <v>593</v>
      </c>
      <c r="E73" s="113">
        <v>159</v>
      </c>
      <c r="F73" s="93">
        <v>600</v>
      </c>
      <c r="G73" s="113">
        <v>146</v>
      </c>
      <c r="H73" s="93">
        <v>597</v>
      </c>
      <c r="I73" s="113">
        <v>151</v>
      </c>
    </row>
    <row r="74" spans="1:9" x14ac:dyDescent="0.3">
      <c r="A74" s="89">
        <v>1804</v>
      </c>
      <c r="B74" s="93">
        <v>64</v>
      </c>
      <c r="C74" s="95">
        <v>33</v>
      </c>
      <c r="D74" s="93">
        <v>57</v>
      </c>
      <c r="E74" s="113">
        <v>34</v>
      </c>
      <c r="F74" s="93">
        <v>59</v>
      </c>
      <c r="G74" s="113">
        <v>32</v>
      </c>
      <c r="H74" s="93">
        <v>56</v>
      </c>
      <c r="I74" s="113">
        <v>34</v>
      </c>
    </row>
    <row r="75" spans="1:9" x14ac:dyDescent="0.3">
      <c r="A75" s="47">
        <v>1805</v>
      </c>
      <c r="B75" s="29">
        <v>840</v>
      </c>
      <c r="C75" s="21">
        <v>250</v>
      </c>
      <c r="D75" s="29">
        <v>771</v>
      </c>
      <c r="E75" s="68">
        <v>230</v>
      </c>
      <c r="F75" s="29">
        <v>814</v>
      </c>
      <c r="G75" s="68">
        <v>184</v>
      </c>
      <c r="H75" s="29">
        <v>796</v>
      </c>
      <c r="I75" s="68">
        <v>211</v>
      </c>
    </row>
    <row r="76" spans="1:9" x14ac:dyDescent="0.3">
      <c r="A76" s="47">
        <v>1806</v>
      </c>
      <c r="B76" s="29">
        <v>800</v>
      </c>
      <c r="C76" s="21">
        <v>127</v>
      </c>
      <c r="D76" s="29">
        <v>728</v>
      </c>
      <c r="E76" s="68">
        <v>98</v>
      </c>
      <c r="F76" s="29">
        <v>737</v>
      </c>
      <c r="G76" s="68">
        <v>95</v>
      </c>
      <c r="H76" s="29">
        <v>719</v>
      </c>
      <c r="I76" s="68">
        <v>104</v>
      </c>
    </row>
    <row r="77" spans="1:9" x14ac:dyDescent="0.3">
      <c r="A77" s="47">
        <v>1807</v>
      </c>
      <c r="B77" s="29">
        <v>873</v>
      </c>
      <c r="C77" s="21">
        <v>325</v>
      </c>
      <c r="D77" s="29">
        <v>822</v>
      </c>
      <c r="E77" s="68">
        <v>282</v>
      </c>
      <c r="F77" s="29">
        <v>845</v>
      </c>
      <c r="G77" s="68">
        <v>254</v>
      </c>
      <c r="H77" s="29">
        <v>838</v>
      </c>
      <c r="I77" s="68">
        <v>261</v>
      </c>
    </row>
    <row r="78" spans="1:9" x14ac:dyDescent="0.3">
      <c r="A78" s="47">
        <v>1808</v>
      </c>
      <c r="B78" s="29">
        <v>762</v>
      </c>
      <c r="C78" s="21">
        <v>253</v>
      </c>
      <c r="D78" s="29">
        <v>696</v>
      </c>
      <c r="E78" s="68">
        <v>237</v>
      </c>
      <c r="F78" s="29">
        <v>720</v>
      </c>
      <c r="G78" s="68">
        <v>204</v>
      </c>
      <c r="H78" s="29">
        <v>703</v>
      </c>
      <c r="I78" s="68">
        <v>225</v>
      </c>
    </row>
    <row r="79" spans="1:9" x14ac:dyDescent="0.3">
      <c r="A79" s="47">
        <v>1809</v>
      </c>
      <c r="B79" s="29">
        <v>957</v>
      </c>
      <c r="C79" s="21">
        <v>218</v>
      </c>
      <c r="D79" s="29">
        <v>873</v>
      </c>
      <c r="E79" s="68">
        <v>201</v>
      </c>
      <c r="F79" s="29">
        <v>900</v>
      </c>
      <c r="G79" s="68">
        <v>176</v>
      </c>
      <c r="H79" s="29">
        <v>885</v>
      </c>
      <c r="I79" s="68">
        <v>188</v>
      </c>
    </row>
    <row r="80" spans="1:9" x14ac:dyDescent="0.3">
      <c r="A80" s="47">
        <v>1810</v>
      </c>
      <c r="B80" s="29">
        <v>693</v>
      </c>
      <c r="C80" s="21">
        <v>159</v>
      </c>
      <c r="D80" s="29">
        <v>644</v>
      </c>
      <c r="E80" s="68">
        <v>138</v>
      </c>
      <c r="F80" s="29">
        <v>644</v>
      </c>
      <c r="G80" s="68">
        <v>132</v>
      </c>
      <c r="H80" s="29">
        <v>630</v>
      </c>
      <c r="I80" s="68">
        <v>138</v>
      </c>
    </row>
    <row r="81" spans="1:9" x14ac:dyDescent="0.3">
      <c r="A81" s="47">
        <v>1811</v>
      </c>
      <c r="B81" s="29">
        <v>839</v>
      </c>
      <c r="C81" s="21">
        <v>156</v>
      </c>
      <c r="D81" s="29">
        <v>786</v>
      </c>
      <c r="E81" s="68">
        <v>133</v>
      </c>
      <c r="F81" s="29">
        <v>794</v>
      </c>
      <c r="G81" s="68">
        <v>116</v>
      </c>
      <c r="H81" s="29">
        <v>776</v>
      </c>
      <c r="I81" s="68">
        <v>138</v>
      </c>
    </row>
    <row r="82" spans="1:9" x14ac:dyDescent="0.3">
      <c r="A82" s="47">
        <v>1812</v>
      </c>
      <c r="B82" s="29">
        <v>742</v>
      </c>
      <c r="C82" s="21">
        <v>209</v>
      </c>
      <c r="D82" s="29">
        <v>695</v>
      </c>
      <c r="E82" s="68">
        <v>182</v>
      </c>
      <c r="F82" s="29">
        <v>726</v>
      </c>
      <c r="G82" s="68">
        <v>160</v>
      </c>
      <c r="H82" s="29">
        <v>716</v>
      </c>
      <c r="I82" s="68">
        <v>163</v>
      </c>
    </row>
    <row r="83" spans="1:9" x14ac:dyDescent="0.3">
      <c r="A83" s="47">
        <v>1813</v>
      </c>
      <c r="B83" s="29">
        <v>786</v>
      </c>
      <c r="C83" s="21">
        <v>171</v>
      </c>
      <c r="D83" s="29">
        <v>719</v>
      </c>
      <c r="E83" s="68">
        <v>162</v>
      </c>
      <c r="F83" s="29">
        <v>724</v>
      </c>
      <c r="G83" s="68">
        <v>151</v>
      </c>
      <c r="H83" s="29">
        <v>713</v>
      </c>
      <c r="I83" s="68">
        <v>163</v>
      </c>
    </row>
    <row r="84" spans="1:9" x14ac:dyDescent="0.3">
      <c r="A84" s="47">
        <v>1814</v>
      </c>
      <c r="B84" s="29">
        <v>842</v>
      </c>
      <c r="C84" s="21">
        <v>238</v>
      </c>
      <c r="D84" s="29">
        <v>787</v>
      </c>
      <c r="E84" s="68">
        <v>200</v>
      </c>
      <c r="F84" s="29">
        <v>810</v>
      </c>
      <c r="G84" s="68">
        <v>182</v>
      </c>
      <c r="H84" s="29">
        <v>798</v>
      </c>
      <c r="I84" s="68">
        <v>192</v>
      </c>
    </row>
    <row r="85" spans="1:9" x14ac:dyDescent="0.3">
      <c r="A85" s="47">
        <v>1815</v>
      </c>
      <c r="B85" s="29">
        <v>868</v>
      </c>
      <c r="C85" s="21">
        <v>271</v>
      </c>
      <c r="D85" s="29">
        <v>851</v>
      </c>
      <c r="E85" s="68">
        <v>220</v>
      </c>
      <c r="F85" s="29">
        <v>873</v>
      </c>
      <c r="G85" s="68">
        <v>204</v>
      </c>
      <c r="H85" s="29">
        <v>861</v>
      </c>
      <c r="I85" s="68">
        <v>215</v>
      </c>
    </row>
    <row r="86" spans="1:9" x14ac:dyDescent="0.3">
      <c r="A86" s="47">
        <v>1816</v>
      </c>
      <c r="B86" s="29">
        <v>544</v>
      </c>
      <c r="C86" s="21">
        <v>93</v>
      </c>
      <c r="D86" s="29">
        <v>495</v>
      </c>
      <c r="E86" s="68">
        <v>82</v>
      </c>
      <c r="F86" s="29">
        <v>512</v>
      </c>
      <c r="G86" s="68">
        <v>68</v>
      </c>
      <c r="H86" s="29">
        <v>510</v>
      </c>
      <c r="I86" s="68">
        <v>69</v>
      </c>
    </row>
    <row r="87" spans="1:9" x14ac:dyDescent="0.3">
      <c r="A87" s="47">
        <v>1817</v>
      </c>
      <c r="B87" s="29">
        <v>1314</v>
      </c>
      <c r="C87" s="21">
        <v>252</v>
      </c>
      <c r="D87" s="29">
        <v>1192</v>
      </c>
      <c r="E87" s="68">
        <v>209</v>
      </c>
      <c r="F87" s="29">
        <v>1210</v>
      </c>
      <c r="G87" s="68">
        <v>196</v>
      </c>
      <c r="H87" s="29">
        <v>1179</v>
      </c>
      <c r="I87" s="68">
        <v>211</v>
      </c>
    </row>
    <row r="88" spans="1:9" x14ac:dyDescent="0.3">
      <c r="A88" s="47">
        <v>1818</v>
      </c>
      <c r="B88" s="29">
        <v>917</v>
      </c>
      <c r="C88" s="21">
        <v>229</v>
      </c>
      <c r="D88" s="29">
        <v>868</v>
      </c>
      <c r="E88" s="68">
        <v>219</v>
      </c>
      <c r="F88" s="29">
        <v>897</v>
      </c>
      <c r="G88" s="68">
        <v>188</v>
      </c>
      <c r="H88" s="29">
        <v>899</v>
      </c>
      <c r="I88" s="68">
        <v>193</v>
      </c>
    </row>
    <row r="89" spans="1:9" x14ac:dyDescent="0.3">
      <c r="A89" s="47">
        <v>1901</v>
      </c>
      <c r="B89" s="29">
        <v>1088</v>
      </c>
      <c r="C89" s="21">
        <v>229</v>
      </c>
      <c r="D89" s="29">
        <v>1019</v>
      </c>
      <c r="E89" s="68">
        <v>212</v>
      </c>
      <c r="F89" s="29">
        <v>1039</v>
      </c>
      <c r="G89" s="68">
        <v>189</v>
      </c>
      <c r="H89" s="29">
        <v>1010</v>
      </c>
      <c r="I89" s="68">
        <v>212</v>
      </c>
    </row>
    <row r="90" spans="1:9" x14ac:dyDescent="0.3">
      <c r="A90" s="47">
        <v>1902</v>
      </c>
      <c r="B90" s="29">
        <v>887</v>
      </c>
      <c r="C90" s="21">
        <v>165</v>
      </c>
      <c r="D90" s="29">
        <v>808</v>
      </c>
      <c r="E90" s="68">
        <v>126</v>
      </c>
      <c r="F90" s="29">
        <v>815</v>
      </c>
      <c r="G90" s="68">
        <v>116</v>
      </c>
      <c r="H90" s="29">
        <v>807</v>
      </c>
      <c r="I90" s="68">
        <v>126</v>
      </c>
    </row>
    <row r="91" spans="1:9" x14ac:dyDescent="0.3">
      <c r="A91" s="89">
        <v>1903</v>
      </c>
      <c r="B91" s="93">
        <v>338</v>
      </c>
      <c r="C91" s="95">
        <v>93</v>
      </c>
      <c r="D91" s="93">
        <v>310</v>
      </c>
      <c r="E91" s="113">
        <v>95</v>
      </c>
      <c r="F91" s="93">
        <v>318</v>
      </c>
      <c r="G91" s="113">
        <v>84</v>
      </c>
      <c r="H91" s="93">
        <v>316</v>
      </c>
      <c r="I91" s="113">
        <v>88</v>
      </c>
    </row>
    <row r="92" spans="1:9" x14ac:dyDescent="0.3">
      <c r="A92" s="47">
        <v>1904</v>
      </c>
      <c r="B92" s="29">
        <v>753</v>
      </c>
      <c r="C92" s="21">
        <v>231</v>
      </c>
      <c r="D92" s="29">
        <v>733</v>
      </c>
      <c r="E92" s="68">
        <v>196</v>
      </c>
      <c r="F92" s="29">
        <v>745</v>
      </c>
      <c r="G92" s="68">
        <v>180</v>
      </c>
      <c r="H92" s="29">
        <v>728</v>
      </c>
      <c r="I92" s="68">
        <v>193</v>
      </c>
    </row>
    <row r="93" spans="1:9" x14ac:dyDescent="0.3">
      <c r="A93" s="47">
        <v>1905</v>
      </c>
      <c r="B93" s="29">
        <v>767</v>
      </c>
      <c r="C93" s="21">
        <v>234</v>
      </c>
      <c r="D93" s="29">
        <v>715</v>
      </c>
      <c r="E93" s="68">
        <v>212</v>
      </c>
      <c r="F93" s="29">
        <v>735</v>
      </c>
      <c r="G93" s="68">
        <v>192</v>
      </c>
      <c r="H93" s="29">
        <v>732</v>
      </c>
      <c r="I93" s="68">
        <v>191</v>
      </c>
    </row>
    <row r="94" spans="1:9" x14ac:dyDescent="0.3">
      <c r="A94" s="47">
        <v>1906</v>
      </c>
      <c r="B94" s="29">
        <v>848</v>
      </c>
      <c r="C94" s="21">
        <v>275</v>
      </c>
      <c r="D94" s="29">
        <v>789</v>
      </c>
      <c r="E94" s="68">
        <v>266</v>
      </c>
      <c r="F94" s="29">
        <v>843</v>
      </c>
      <c r="G94" s="68">
        <v>216</v>
      </c>
      <c r="H94" s="29">
        <v>821</v>
      </c>
      <c r="I94" s="68">
        <v>235</v>
      </c>
    </row>
    <row r="95" spans="1:9" x14ac:dyDescent="0.3">
      <c r="A95" s="47">
        <v>1907</v>
      </c>
      <c r="B95" s="29">
        <v>962</v>
      </c>
      <c r="C95" s="21">
        <v>230</v>
      </c>
      <c r="D95" s="29">
        <v>854</v>
      </c>
      <c r="E95" s="68">
        <v>222</v>
      </c>
      <c r="F95" s="29">
        <v>883</v>
      </c>
      <c r="G95" s="68">
        <v>194</v>
      </c>
      <c r="H95" s="29">
        <v>877</v>
      </c>
      <c r="I95" s="68">
        <v>203</v>
      </c>
    </row>
    <row r="96" spans="1:9" x14ac:dyDescent="0.3">
      <c r="A96" s="47">
        <v>1908</v>
      </c>
      <c r="B96" s="29">
        <v>534</v>
      </c>
      <c r="C96" s="21">
        <v>102</v>
      </c>
      <c r="D96" s="29">
        <v>468</v>
      </c>
      <c r="E96" s="68">
        <v>89</v>
      </c>
      <c r="F96" s="29">
        <v>486</v>
      </c>
      <c r="G96" s="68">
        <v>76</v>
      </c>
      <c r="H96" s="29">
        <v>482</v>
      </c>
      <c r="I96" s="68">
        <v>86</v>
      </c>
    </row>
    <row r="97" spans="1:9" x14ac:dyDescent="0.3">
      <c r="A97" s="47">
        <v>1909</v>
      </c>
      <c r="B97" s="29">
        <v>857</v>
      </c>
      <c r="C97" s="21">
        <v>165</v>
      </c>
      <c r="D97" s="29">
        <v>773</v>
      </c>
      <c r="E97" s="68">
        <v>144</v>
      </c>
      <c r="F97" s="29">
        <v>794</v>
      </c>
      <c r="G97" s="68">
        <v>123</v>
      </c>
      <c r="H97" s="29">
        <v>787</v>
      </c>
      <c r="I97" s="68">
        <v>126</v>
      </c>
    </row>
    <row r="98" spans="1:9" x14ac:dyDescent="0.3">
      <c r="A98" s="47">
        <v>1910</v>
      </c>
      <c r="B98" s="29">
        <v>1192</v>
      </c>
      <c r="C98" s="21">
        <v>203</v>
      </c>
      <c r="D98" s="29">
        <v>1008</v>
      </c>
      <c r="E98" s="68">
        <v>195</v>
      </c>
      <c r="F98" s="29">
        <v>1025</v>
      </c>
      <c r="G98" s="68">
        <v>179</v>
      </c>
      <c r="H98" s="29">
        <v>999</v>
      </c>
      <c r="I98" s="68">
        <v>192</v>
      </c>
    </row>
    <row r="99" spans="1:9" x14ac:dyDescent="0.3">
      <c r="A99" s="47">
        <v>1911</v>
      </c>
      <c r="B99" s="29">
        <v>757</v>
      </c>
      <c r="C99" s="21">
        <v>183</v>
      </c>
      <c r="D99" s="29">
        <v>637</v>
      </c>
      <c r="E99" s="68">
        <v>184</v>
      </c>
      <c r="F99" s="29">
        <v>658</v>
      </c>
      <c r="G99" s="68">
        <v>160</v>
      </c>
      <c r="H99" s="29">
        <v>653</v>
      </c>
      <c r="I99" s="68">
        <v>156</v>
      </c>
    </row>
    <row r="100" spans="1:9" x14ac:dyDescent="0.3">
      <c r="A100" s="47">
        <v>1912</v>
      </c>
      <c r="B100" s="29">
        <v>605</v>
      </c>
      <c r="C100" s="21">
        <v>101</v>
      </c>
      <c r="D100" s="29">
        <v>493</v>
      </c>
      <c r="E100" s="68">
        <v>115</v>
      </c>
      <c r="F100" s="29">
        <v>529</v>
      </c>
      <c r="G100" s="68">
        <v>93</v>
      </c>
      <c r="H100" s="29">
        <v>518</v>
      </c>
      <c r="I100" s="68">
        <v>97</v>
      </c>
    </row>
    <row r="101" spans="1:9" x14ac:dyDescent="0.3">
      <c r="A101" s="47">
        <v>1913</v>
      </c>
      <c r="B101" s="29">
        <v>743</v>
      </c>
      <c r="C101" s="21">
        <v>144</v>
      </c>
      <c r="D101" s="29">
        <v>617</v>
      </c>
      <c r="E101" s="68">
        <v>142</v>
      </c>
      <c r="F101" s="29">
        <v>655</v>
      </c>
      <c r="G101" s="68">
        <v>121</v>
      </c>
      <c r="H101" s="29">
        <v>632</v>
      </c>
      <c r="I101" s="68">
        <v>139</v>
      </c>
    </row>
    <row r="102" spans="1:9" x14ac:dyDescent="0.3">
      <c r="A102" s="47">
        <v>1914</v>
      </c>
      <c r="B102" s="29">
        <v>617</v>
      </c>
      <c r="C102" s="21">
        <v>150</v>
      </c>
      <c r="D102" s="29">
        <v>513</v>
      </c>
      <c r="E102" s="68">
        <v>166</v>
      </c>
      <c r="F102" s="29">
        <v>556</v>
      </c>
      <c r="G102" s="68">
        <v>125</v>
      </c>
      <c r="H102" s="29">
        <v>545</v>
      </c>
      <c r="I102" s="68">
        <v>124</v>
      </c>
    </row>
    <row r="103" spans="1:9" x14ac:dyDescent="0.3">
      <c r="A103" s="47">
        <v>1915</v>
      </c>
      <c r="B103" s="29">
        <v>708</v>
      </c>
      <c r="C103" s="21">
        <v>220</v>
      </c>
      <c r="D103" s="29">
        <v>645</v>
      </c>
      <c r="E103" s="68">
        <v>211</v>
      </c>
      <c r="F103" s="29">
        <v>678</v>
      </c>
      <c r="G103" s="68">
        <v>175</v>
      </c>
      <c r="H103" s="29">
        <v>670</v>
      </c>
      <c r="I103" s="68">
        <v>190</v>
      </c>
    </row>
    <row r="104" spans="1:9" x14ac:dyDescent="0.3">
      <c r="A104" s="47">
        <v>1916</v>
      </c>
      <c r="B104" s="29">
        <v>516</v>
      </c>
      <c r="C104" s="21">
        <v>176</v>
      </c>
      <c r="D104" s="29">
        <v>463</v>
      </c>
      <c r="E104" s="68">
        <v>169</v>
      </c>
      <c r="F104" s="29">
        <v>497</v>
      </c>
      <c r="G104" s="68">
        <v>134</v>
      </c>
      <c r="H104" s="29">
        <v>486</v>
      </c>
      <c r="I104" s="68">
        <v>149</v>
      </c>
    </row>
    <row r="105" spans="1:9" x14ac:dyDescent="0.3">
      <c r="A105" s="47">
        <v>1917</v>
      </c>
      <c r="B105" s="29">
        <v>563</v>
      </c>
      <c r="C105" s="21">
        <v>114</v>
      </c>
      <c r="D105" s="29">
        <v>480</v>
      </c>
      <c r="E105" s="68">
        <v>120</v>
      </c>
      <c r="F105" s="29">
        <v>511</v>
      </c>
      <c r="G105" s="68">
        <v>91</v>
      </c>
      <c r="H105" s="29">
        <v>509</v>
      </c>
      <c r="I105" s="68">
        <v>93</v>
      </c>
    </row>
    <row r="106" spans="1:9" x14ac:dyDescent="0.3">
      <c r="A106" s="47">
        <v>1918</v>
      </c>
      <c r="B106" s="29">
        <v>1196</v>
      </c>
      <c r="C106" s="21">
        <v>193</v>
      </c>
      <c r="D106" s="29">
        <v>1025</v>
      </c>
      <c r="E106" s="68">
        <v>188</v>
      </c>
      <c r="F106" s="29">
        <v>1061</v>
      </c>
      <c r="G106" s="68">
        <v>155</v>
      </c>
      <c r="H106" s="29">
        <v>1053</v>
      </c>
      <c r="I106" s="68">
        <v>164</v>
      </c>
    </row>
    <row r="107" spans="1:9" x14ac:dyDescent="0.3">
      <c r="A107" s="47">
        <v>1919</v>
      </c>
      <c r="B107" s="29">
        <v>980</v>
      </c>
      <c r="C107" s="21">
        <v>169</v>
      </c>
      <c r="D107" s="29">
        <v>809</v>
      </c>
      <c r="E107" s="68">
        <v>166</v>
      </c>
      <c r="F107" s="29">
        <v>851</v>
      </c>
      <c r="G107" s="68">
        <v>130</v>
      </c>
      <c r="H107" s="29">
        <v>844</v>
      </c>
      <c r="I107" s="68">
        <v>136</v>
      </c>
    </row>
    <row r="108" spans="1:9" x14ac:dyDescent="0.3">
      <c r="A108" s="47">
        <v>1920</v>
      </c>
      <c r="B108" s="29">
        <v>509</v>
      </c>
      <c r="C108" s="21">
        <v>91</v>
      </c>
      <c r="D108" s="29">
        <v>435</v>
      </c>
      <c r="E108" s="68">
        <v>83</v>
      </c>
      <c r="F108" s="29">
        <v>437</v>
      </c>
      <c r="G108" s="68">
        <v>81</v>
      </c>
      <c r="H108" s="29">
        <v>436</v>
      </c>
      <c r="I108" s="68">
        <v>87</v>
      </c>
    </row>
    <row r="109" spans="1:9" x14ac:dyDescent="0.3">
      <c r="A109" s="89">
        <v>2001</v>
      </c>
      <c r="B109" s="93">
        <v>945</v>
      </c>
      <c r="C109" s="95">
        <v>198</v>
      </c>
      <c r="D109" s="93">
        <v>932</v>
      </c>
      <c r="E109" s="113">
        <v>169</v>
      </c>
      <c r="F109" s="93">
        <v>931</v>
      </c>
      <c r="G109" s="113">
        <v>166</v>
      </c>
      <c r="H109" s="93">
        <v>899</v>
      </c>
      <c r="I109" s="113">
        <v>193</v>
      </c>
    </row>
    <row r="110" spans="1:9" x14ac:dyDescent="0.3">
      <c r="A110" s="89">
        <v>2002</v>
      </c>
      <c r="B110" s="93">
        <v>1161</v>
      </c>
      <c r="C110" s="95">
        <v>296</v>
      </c>
      <c r="D110" s="93">
        <v>1128</v>
      </c>
      <c r="E110" s="113">
        <v>247</v>
      </c>
      <c r="F110" s="93">
        <v>1116</v>
      </c>
      <c r="G110" s="113">
        <v>239</v>
      </c>
      <c r="H110" s="93">
        <v>1108</v>
      </c>
      <c r="I110" s="113">
        <v>246</v>
      </c>
    </row>
    <row r="111" spans="1:9" x14ac:dyDescent="0.3">
      <c r="A111" s="89">
        <v>2003</v>
      </c>
      <c r="B111" s="93">
        <v>950</v>
      </c>
      <c r="C111" s="95">
        <v>186</v>
      </c>
      <c r="D111" s="93">
        <v>915</v>
      </c>
      <c r="E111" s="113">
        <v>171</v>
      </c>
      <c r="F111" s="93">
        <v>911</v>
      </c>
      <c r="G111" s="113">
        <v>170</v>
      </c>
      <c r="H111" s="93">
        <v>900</v>
      </c>
      <c r="I111" s="113">
        <v>176</v>
      </c>
    </row>
    <row r="112" spans="1:9" x14ac:dyDescent="0.3">
      <c r="A112" s="89">
        <v>2004</v>
      </c>
      <c r="B112" s="93">
        <v>982</v>
      </c>
      <c r="C112" s="95">
        <v>224</v>
      </c>
      <c r="D112" s="93">
        <v>951</v>
      </c>
      <c r="E112" s="113">
        <v>211</v>
      </c>
      <c r="F112" s="93">
        <v>955</v>
      </c>
      <c r="G112" s="113">
        <v>193</v>
      </c>
      <c r="H112" s="93">
        <v>947</v>
      </c>
      <c r="I112" s="113">
        <v>202</v>
      </c>
    </row>
    <row r="113" spans="1:9" x14ac:dyDescent="0.3">
      <c r="A113" s="89">
        <v>2005</v>
      </c>
      <c r="B113" s="93">
        <v>1244</v>
      </c>
      <c r="C113" s="95">
        <v>265</v>
      </c>
      <c r="D113" s="93">
        <v>1220</v>
      </c>
      <c r="E113" s="113">
        <v>231</v>
      </c>
      <c r="F113" s="93">
        <v>1202</v>
      </c>
      <c r="G113" s="113">
        <v>240</v>
      </c>
      <c r="H113" s="93">
        <v>1202</v>
      </c>
      <c r="I113" s="113">
        <v>246</v>
      </c>
    </row>
    <row r="114" spans="1:9" x14ac:dyDescent="0.3">
      <c r="A114" s="89">
        <v>2006</v>
      </c>
      <c r="B114" s="93">
        <v>1080</v>
      </c>
      <c r="C114" s="95">
        <v>301</v>
      </c>
      <c r="D114" s="93">
        <v>1042</v>
      </c>
      <c r="E114" s="113">
        <v>282</v>
      </c>
      <c r="F114" s="93">
        <v>1052</v>
      </c>
      <c r="G114" s="113">
        <v>266</v>
      </c>
      <c r="H114" s="93">
        <v>1055</v>
      </c>
      <c r="I114" s="113">
        <v>261</v>
      </c>
    </row>
    <row r="115" spans="1:9" x14ac:dyDescent="0.3">
      <c r="A115" s="89">
        <v>2007</v>
      </c>
      <c r="B115" s="93">
        <v>905</v>
      </c>
      <c r="C115" s="95">
        <v>240</v>
      </c>
      <c r="D115" s="93">
        <v>887</v>
      </c>
      <c r="E115" s="113">
        <v>226</v>
      </c>
      <c r="F115" s="93">
        <v>883</v>
      </c>
      <c r="G115" s="113">
        <v>219</v>
      </c>
      <c r="H115" s="93">
        <v>881</v>
      </c>
      <c r="I115" s="113">
        <v>223</v>
      </c>
    </row>
    <row r="116" spans="1:9" x14ac:dyDescent="0.3">
      <c r="A116" s="89">
        <v>2008</v>
      </c>
      <c r="B116" s="93">
        <v>1090</v>
      </c>
      <c r="C116" s="95">
        <v>393</v>
      </c>
      <c r="D116" s="93">
        <v>1086</v>
      </c>
      <c r="E116" s="113">
        <v>348</v>
      </c>
      <c r="F116" s="93">
        <v>1096</v>
      </c>
      <c r="G116" s="113">
        <v>329</v>
      </c>
      <c r="H116" s="93">
        <v>1085</v>
      </c>
      <c r="I116" s="113">
        <v>338</v>
      </c>
    </row>
    <row r="117" spans="1:9" x14ac:dyDescent="0.3">
      <c r="A117" s="89">
        <v>2009</v>
      </c>
      <c r="B117" s="93">
        <v>1292</v>
      </c>
      <c r="C117" s="95">
        <v>408</v>
      </c>
      <c r="D117" s="93">
        <v>1270</v>
      </c>
      <c r="E117" s="113">
        <v>368</v>
      </c>
      <c r="F117" s="93">
        <v>1266</v>
      </c>
      <c r="G117" s="113">
        <v>372</v>
      </c>
      <c r="H117" s="93">
        <v>1253</v>
      </c>
      <c r="I117" s="113">
        <v>373</v>
      </c>
    </row>
    <row r="118" spans="1:9" x14ac:dyDescent="0.3">
      <c r="A118" s="89">
        <v>2010</v>
      </c>
      <c r="B118" s="93">
        <v>826</v>
      </c>
      <c r="C118" s="95">
        <v>244</v>
      </c>
      <c r="D118" s="93">
        <v>825</v>
      </c>
      <c r="E118" s="113">
        <v>205</v>
      </c>
      <c r="F118" s="93">
        <v>831</v>
      </c>
      <c r="G118" s="113">
        <v>197</v>
      </c>
      <c r="H118" s="93">
        <v>820</v>
      </c>
      <c r="I118" s="113">
        <v>205</v>
      </c>
    </row>
    <row r="119" spans="1:9" x14ac:dyDescent="0.3">
      <c r="A119" s="89">
        <v>2011</v>
      </c>
      <c r="B119" s="93">
        <v>949</v>
      </c>
      <c r="C119" s="95">
        <v>224</v>
      </c>
      <c r="D119" s="93">
        <v>912</v>
      </c>
      <c r="E119" s="113">
        <v>207</v>
      </c>
      <c r="F119" s="93">
        <v>915</v>
      </c>
      <c r="G119" s="113">
        <v>198</v>
      </c>
      <c r="H119" s="93">
        <v>889</v>
      </c>
      <c r="I119" s="113">
        <v>219</v>
      </c>
    </row>
    <row r="120" spans="1:9" x14ac:dyDescent="0.3">
      <c r="A120" s="89">
        <v>2012</v>
      </c>
      <c r="B120" s="93">
        <v>620</v>
      </c>
      <c r="C120" s="95">
        <v>251</v>
      </c>
      <c r="D120" s="93">
        <v>605</v>
      </c>
      <c r="E120" s="113">
        <v>236</v>
      </c>
      <c r="F120" s="93">
        <v>631</v>
      </c>
      <c r="G120" s="113">
        <v>209</v>
      </c>
      <c r="H120" s="93">
        <v>621</v>
      </c>
      <c r="I120" s="113">
        <v>218</v>
      </c>
    </row>
    <row r="121" spans="1:9" x14ac:dyDescent="0.3">
      <c r="A121" s="89">
        <v>2013</v>
      </c>
      <c r="B121" s="93">
        <v>769</v>
      </c>
      <c r="C121" s="95">
        <v>200</v>
      </c>
      <c r="D121" s="93">
        <v>738</v>
      </c>
      <c r="E121" s="113">
        <v>183</v>
      </c>
      <c r="F121" s="93">
        <v>732</v>
      </c>
      <c r="G121" s="113">
        <v>186</v>
      </c>
      <c r="H121" s="93">
        <v>729</v>
      </c>
      <c r="I121" s="113">
        <v>190</v>
      </c>
    </row>
    <row r="122" spans="1:9" x14ac:dyDescent="0.3">
      <c r="A122" s="89">
        <v>2101</v>
      </c>
      <c r="B122" s="93">
        <v>1289</v>
      </c>
      <c r="C122" s="95">
        <v>294</v>
      </c>
      <c r="D122" s="93">
        <v>1243</v>
      </c>
      <c r="E122" s="113">
        <v>278</v>
      </c>
      <c r="F122" s="93">
        <v>1233</v>
      </c>
      <c r="G122" s="113">
        <v>277</v>
      </c>
      <c r="H122" s="93">
        <v>1218</v>
      </c>
      <c r="I122" s="113">
        <v>296</v>
      </c>
    </row>
    <row r="123" spans="1:9" x14ac:dyDescent="0.3">
      <c r="A123" s="89">
        <v>2102</v>
      </c>
      <c r="B123" s="93">
        <v>1074</v>
      </c>
      <c r="C123" s="95">
        <v>280</v>
      </c>
      <c r="D123" s="93">
        <v>1056</v>
      </c>
      <c r="E123" s="113">
        <v>250</v>
      </c>
      <c r="F123" s="93">
        <v>1054</v>
      </c>
      <c r="G123" s="113">
        <v>245</v>
      </c>
      <c r="H123" s="93">
        <v>1027</v>
      </c>
      <c r="I123" s="113">
        <v>265</v>
      </c>
    </row>
    <row r="124" spans="1:9" x14ac:dyDescent="0.3">
      <c r="A124" s="89">
        <v>2103</v>
      </c>
      <c r="B124" s="93">
        <v>662</v>
      </c>
      <c r="C124" s="95">
        <v>182</v>
      </c>
      <c r="D124" s="93">
        <v>647</v>
      </c>
      <c r="E124" s="113">
        <v>151</v>
      </c>
      <c r="F124" s="93">
        <v>649</v>
      </c>
      <c r="G124" s="113">
        <v>152</v>
      </c>
      <c r="H124" s="93">
        <v>636</v>
      </c>
      <c r="I124" s="113">
        <v>157</v>
      </c>
    </row>
    <row r="125" spans="1:9" x14ac:dyDescent="0.3">
      <c r="A125" s="89">
        <v>2104</v>
      </c>
      <c r="B125" s="93">
        <v>888</v>
      </c>
      <c r="C125" s="95">
        <v>256</v>
      </c>
      <c r="D125" s="93">
        <v>849</v>
      </c>
      <c r="E125" s="113">
        <v>237</v>
      </c>
      <c r="F125" s="93">
        <v>849</v>
      </c>
      <c r="G125" s="113">
        <v>235</v>
      </c>
      <c r="H125" s="93">
        <v>846</v>
      </c>
      <c r="I125" s="113">
        <v>237</v>
      </c>
    </row>
    <row r="126" spans="1:9" x14ac:dyDescent="0.3">
      <c r="A126" s="89">
        <v>2105</v>
      </c>
      <c r="B126" s="93">
        <v>539</v>
      </c>
      <c r="C126" s="95">
        <v>166</v>
      </c>
      <c r="D126" s="93">
        <v>531</v>
      </c>
      <c r="E126" s="113">
        <v>131</v>
      </c>
      <c r="F126" s="93">
        <v>531</v>
      </c>
      <c r="G126" s="113">
        <v>126</v>
      </c>
      <c r="H126" s="93">
        <v>520</v>
      </c>
      <c r="I126" s="113">
        <v>137</v>
      </c>
    </row>
    <row r="127" spans="1:9" x14ac:dyDescent="0.3">
      <c r="A127" s="89">
        <v>2106</v>
      </c>
      <c r="B127" s="93">
        <v>1591</v>
      </c>
      <c r="C127" s="95">
        <v>368</v>
      </c>
      <c r="D127" s="93">
        <v>1542</v>
      </c>
      <c r="E127" s="113">
        <v>345</v>
      </c>
      <c r="F127" s="93">
        <v>1528</v>
      </c>
      <c r="G127" s="113">
        <v>348</v>
      </c>
      <c r="H127" s="93">
        <v>1525</v>
      </c>
      <c r="I127" s="113">
        <v>353</v>
      </c>
    </row>
    <row r="128" spans="1:9" x14ac:dyDescent="0.3">
      <c r="A128" s="89">
        <v>2107</v>
      </c>
      <c r="B128" s="93">
        <v>843</v>
      </c>
      <c r="C128" s="95">
        <v>244</v>
      </c>
      <c r="D128" s="93">
        <v>817</v>
      </c>
      <c r="E128" s="113">
        <v>208</v>
      </c>
      <c r="F128" s="93">
        <v>801</v>
      </c>
      <c r="G128" s="113">
        <v>220</v>
      </c>
      <c r="H128" s="93">
        <v>803</v>
      </c>
      <c r="I128" s="113">
        <v>216</v>
      </c>
    </row>
    <row r="129" spans="1:9" x14ac:dyDescent="0.3">
      <c r="A129" s="89">
        <v>2108</v>
      </c>
      <c r="B129" s="93">
        <v>690</v>
      </c>
      <c r="C129" s="95">
        <v>236</v>
      </c>
      <c r="D129" s="93">
        <v>690</v>
      </c>
      <c r="E129" s="113">
        <v>205</v>
      </c>
      <c r="F129" s="93">
        <v>695</v>
      </c>
      <c r="G129" s="113">
        <v>195</v>
      </c>
      <c r="H129" s="93">
        <v>690</v>
      </c>
      <c r="I129" s="113">
        <v>201</v>
      </c>
    </row>
    <row r="130" spans="1:9" x14ac:dyDescent="0.3">
      <c r="A130" s="89">
        <v>2109</v>
      </c>
      <c r="B130" s="93">
        <v>798</v>
      </c>
      <c r="C130" s="95">
        <v>227</v>
      </c>
      <c r="D130" s="93">
        <v>775</v>
      </c>
      <c r="E130" s="113">
        <v>205</v>
      </c>
      <c r="F130" s="93">
        <v>787</v>
      </c>
      <c r="G130" s="113">
        <v>186</v>
      </c>
      <c r="H130" s="93">
        <v>761</v>
      </c>
      <c r="I130" s="113">
        <v>203</v>
      </c>
    </row>
    <row r="131" spans="1:9" x14ac:dyDescent="0.3">
      <c r="A131" s="89">
        <v>2110</v>
      </c>
      <c r="B131" s="93">
        <v>405</v>
      </c>
      <c r="C131" s="95">
        <v>86</v>
      </c>
      <c r="D131" s="93">
        <v>389</v>
      </c>
      <c r="E131" s="113">
        <v>78</v>
      </c>
      <c r="F131" s="93">
        <v>386</v>
      </c>
      <c r="G131" s="113">
        <v>76</v>
      </c>
      <c r="H131" s="93">
        <v>381</v>
      </c>
      <c r="I131" s="113">
        <v>80</v>
      </c>
    </row>
    <row r="132" spans="1:9" x14ac:dyDescent="0.3">
      <c r="A132" s="89">
        <v>2111</v>
      </c>
      <c r="B132" s="93">
        <v>859</v>
      </c>
      <c r="C132" s="95">
        <v>232</v>
      </c>
      <c r="D132" s="93">
        <v>826</v>
      </c>
      <c r="E132" s="113">
        <v>216</v>
      </c>
      <c r="F132" s="93">
        <v>837</v>
      </c>
      <c r="G132" s="113">
        <v>202</v>
      </c>
      <c r="H132" s="93">
        <v>820</v>
      </c>
      <c r="I132" s="113">
        <v>215</v>
      </c>
    </row>
    <row r="133" spans="1:9" x14ac:dyDescent="0.3">
      <c r="A133" s="89">
        <v>2112</v>
      </c>
      <c r="B133" s="93">
        <v>1200</v>
      </c>
      <c r="C133" s="95">
        <v>380</v>
      </c>
      <c r="D133" s="93">
        <v>1176</v>
      </c>
      <c r="E133" s="113">
        <v>337</v>
      </c>
      <c r="F133" s="93">
        <v>1198</v>
      </c>
      <c r="G133" s="113">
        <v>316</v>
      </c>
      <c r="H133" s="93">
        <v>1184</v>
      </c>
      <c r="I133" s="113">
        <v>331</v>
      </c>
    </row>
    <row r="134" spans="1:9" x14ac:dyDescent="0.3">
      <c r="A134" s="96">
        <v>2113</v>
      </c>
      <c r="B134" s="93">
        <v>787</v>
      </c>
      <c r="C134" s="95">
        <v>213</v>
      </c>
      <c r="D134" s="93">
        <v>779</v>
      </c>
      <c r="E134" s="113">
        <v>182</v>
      </c>
      <c r="F134" s="93">
        <v>765</v>
      </c>
      <c r="G134" s="113">
        <v>189</v>
      </c>
      <c r="H134" s="93">
        <v>753</v>
      </c>
      <c r="I134" s="113">
        <v>201</v>
      </c>
    </row>
    <row r="135" spans="1:9" x14ac:dyDescent="0.3">
      <c r="A135" s="96">
        <v>2114</v>
      </c>
      <c r="B135" s="93">
        <v>956</v>
      </c>
      <c r="C135" s="95">
        <v>335</v>
      </c>
      <c r="D135" s="93">
        <v>940</v>
      </c>
      <c r="E135" s="113">
        <v>309</v>
      </c>
      <c r="F135" s="93">
        <v>945</v>
      </c>
      <c r="G135" s="113">
        <v>303</v>
      </c>
      <c r="H135" s="93">
        <v>933</v>
      </c>
      <c r="I135" s="113">
        <v>316</v>
      </c>
    </row>
    <row r="136" spans="1:9" x14ac:dyDescent="0.3">
      <c r="A136" s="96">
        <v>2115</v>
      </c>
      <c r="B136" s="93">
        <v>925</v>
      </c>
      <c r="C136" s="95">
        <v>313</v>
      </c>
      <c r="D136" s="93">
        <v>912</v>
      </c>
      <c r="E136" s="113">
        <v>286</v>
      </c>
      <c r="F136" s="93">
        <v>922</v>
      </c>
      <c r="G136" s="113">
        <v>264</v>
      </c>
      <c r="H136" s="93">
        <v>894</v>
      </c>
      <c r="I136" s="113">
        <v>296</v>
      </c>
    </row>
    <row r="137" spans="1:9" x14ac:dyDescent="0.3">
      <c r="A137" s="96">
        <v>2116</v>
      </c>
      <c r="B137" s="93">
        <v>643</v>
      </c>
      <c r="C137" s="95">
        <v>201</v>
      </c>
      <c r="D137" s="93">
        <v>600</v>
      </c>
      <c r="E137" s="113">
        <v>190</v>
      </c>
      <c r="F137" s="93">
        <v>605</v>
      </c>
      <c r="G137" s="113">
        <v>176</v>
      </c>
      <c r="H137" s="93">
        <v>593</v>
      </c>
      <c r="I137" s="113">
        <v>180</v>
      </c>
    </row>
    <row r="138" spans="1:9" x14ac:dyDescent="0.3">
      <c r="A138" s="96">
        <v>2201</v>
      </c>
      <c r="B138" s="93">
        <v>855</v>
      </c>
      <c r="C138" s="95">
        <v>244</v>
      </c>
      <c r="D138" s="93">
        <v>862</v>
      </c>
      <c r="E138" s="113">
        <v>209</v>
      </c>
      <c r="F138" s="93">
        <v>858</v>
      </c>
      <c r="G138" s="113">
        <v>201</v>
      </c>
      <c r="H138" s="93">
        <v>841</v>
      </c>
      <c r="I138" s="113">
        <v>220</v>
      </c>
    </row>
    <row r="139" spans="1:9" x14ac:dyDescent="0.3">
      <c r="A139" s="96">
        <v>2202</v>
      </c>
      <c r="B139" s="93">
        <v>740</v>
      </c>
      <c r="C139" s="95">
        <v>212</v>
      </c>
      <c r="D139" s="93">
        <v>736</v>
      </c>
      <c r="E139" s="113">
        <v>175</v>
      </c>
      <c r="F139" s="93">
        <v>733</v>
      </c>
      <c r="G139" s="113">
        <v>179</v>
      </c>
      <c r="H139" s="93">
        <v>716</v>
      </c>
      <c r="I139" s="113">
        <v>193</v>
      </c>
    </row>
    <row r="140" spans="1:9" x14ac:dyDescent="0.3">
      <c r="A140" s="96">
        <v>2203</v>
      </c>
      <c r="B140" s="93">
        <v>851</v>
      </c>
      <c r="C140" s="95">
        <v>259</v>
      </c>
      <c r="D140" s="93">
        <v>817</v>
      </c>
      <c r="E140" s="113">
        <v>246</v>
      </c>
      <c r="F140" s="93">
        <v>819</v>
      </c>
      <c r="G140" s="113">
        <v>241</v>
      </c>
      <c r="H140" s="93">
        <v>811</v>
      </c>
      <c r="I140" s="113">
        <v>251</v>
      </c>
    </row>
    <row r="141" spans="1:9" x14ac:dyDescent="0.3">
      <c r="A141" s="96">
        <v>2204</v>
      </c>
      <c r="B141" s="93">
        <v>842</v>
      </c>
      <c r="C141" s="95">
        <v>273</v>
      </c>
      <c r="D141" s="93">
        <v>818</v>
      </c>
      <c r="E141" s="113">
        <v>251</v>
      </c>
      <c r="F141" s="93">
        <v>822</v>
      </c>
      <c r="G141" s="113">
        <v>245</v>
      </c>
      <c r="H141" s="93">
        <v>814</v>
      </c>
      <c r="I141" s="113">
        <v>248</v>
      </c>
    </row>
    <row r="142" spans="1:9" x14ac:dyDescent="0.3">
      <c r="A142" s="96">
        <v>2205</v>
      </c>
      <c r="B142" s="93">
        <v>454</v>
      </c>
      <c r="C142" s="95">
        <v>135</v>
      </c>
      <c r="D142" s="93">
        <v>438</v>
      </c>
      <c r="E142" s="113">
        <v>120</v>
      </c>
      <c r="F142" s="93">
        <v>449</v>
      </c>
      <c r="G142" s="113">
        <v>114</v>
      </c>
      <c r="H142" s="93">
        <v>443</v>
      </c>
      <c r="I142" s="113">
        <v>117</v>
      </c>
    </row>
    <row r="143" spans="1:9" x14ac:dyDescent="0.3">
      <c r="A143" s="96">
        <v>2206</v>
      </c>
      <c r="B143" s="93">
        <v>1015</v>
      </c>
      <c r="C143" s="95">
        <v>235</v>
      </c>
      <c r="D143" s="93">
        <v>974</v>
      </c>
      <c r="E143" s="113">
        <v>222</v>
      </c>
      <c r="F143" s="93">
        <v>990</v>
      </c>
      <c r="G143" s="113">
        <v>198</v>
      </c>
      <c r="H143" s="93">
        <v>973</v>
      </c>
      <c r="I143" s="113">
        <v>224</v>
      </c>
    </row>
    <row r="144" spans="1:9" x14ac:dyDescent="0.3">
      <c r="A144" s="96">
        <v>2207</v>
      </c>
      <c r="B144" s="93">
        <v>1051</v>
      </c>
      <c r="C144" s="95">
        <v>276</v>
      </c>
      <c r="D144" s="93">
        <v>1035</v>
      </c>
      <c r="E144" s="113">
        <v>262</v>
      </c>
      <c r="F144" s="93">
        <v>1025</v>
      </c>
      <c r="G144" s="113">
        <v>263</v>
      </c>
      <c r="H144" s="93">
        <v>1011</v>
      </c>
      <c r="I144" s="113">
        <v>277</v>
      </c>
    </row>
    <row r="145" spans="1:9" x14ac:dyDescent="0.3">
      <c r="A145" s="96">
        <v>2208</v>
      </c>
      <c r="B145" s="93">
        <v>1140</v>
      </c>
      <c r="C145" s="95">
        <v>309</v>
      </c>
      <c r="D145" s="93">
        <v>1113</v>
      </c>
      <c r="E145" s="113">
        <v>283</v>
      </c>
      <c r="F145" s="93">
        <v>1112</v>
      </c>
      <c r="G145" s="113">
        <v>285</v>
      </c>
      <c r="H145" s="93">
        <v>1082</v>
      </c>
      <c r="I145" s="113">
        <v>312</v>
      </c>
    </row>
    <row r="146" spans="1:9" x14ac:dyDescent="0.3">
      <c r="A146" s="96">
        <v>2209</v>
      </c>
      <c r="B146" s="93">
        <v>630</v>
      </c>
      <c r="C146" s="95">
        <v>206</v>
      </c>
      <c r="D146" s="93">
        <v>609</v>
      </c>
      <c r="E146" s="113">
        <v>207</v>
      </c>
      <c r="F146" s="93">
        <v>592</v>
      </c>
      <c r="G146" s="113">
        <v>219</v>
      </c>
      <c r="H146" s="93">
        <v>599</v>
      </c>
      <c r="I146" s="113">
        <v>216</v>
      </c>
    </row>
    <row r="147" spans="1:9" x14ac:dyDescent="0.3">
      <c r="A147" s="96">
        <v>2210</v>
      </c>
      <c r="B147" s="93">
        <v>908</v>
      </c>
      <c r="C147" s="95">
        <v>293</v>
      </c>
      <c r="D147" s="93">
        <v>901</v>
      </c>
      <c r="E147" s="113">
        <v>263</v>
      </c>
      <c r="F147" s="93">
        <v>880</v>
      </c>
      <c r="G147" s="113">
        <v>274</v>
      </c>
      <c r="H147" s="93">
        <v>853</v>
      </c>
      <c r="I147" s="113">
        <v>295</v>
      </c>
    </row>
    <row r="148" spans="1:9" x14ac:dyDescent="0.3">
      <c r="A148" s="96">
        <v>2211</v>
      </c>
      <c r="B148" s="93">
        <v>858</v>
      </c>
      <c r="C148" s="95">
        <v>243</v>
      </c>
      <c r="D148" s="93">
        <v>854</v>
      </c>
      <c r="E148" s="113">
        <v>210</v>
      </c>
      <c r="F148" s="93">
        <v>831</v>
      </c>
      <c r="G148" s="113">
        <v>230</v>
      </c>
      <c r="H148" s="93">
        <v>821</v>
      </c>
      <c r="I148" s="113">
        <v>237</v>
      </c>
    </row>
    <row r="149" spans="1:9" x14ac:dyDescent="0.3">
      <c r="A149" s="96">
        <v>2212</v>
      </c>
      <c r="B149" s="93">
        <v>673</v>
      </c>
      <c r="C149" s="95">
        <v>229</v>
      </c>
      <c r="D149" s="93">
        <v>645</v>
      </c>
      <c r="E149" s="113">
        <v>207</v>
      </c>
      <c r="F149" s="93">
        <v>643</v>
      </c>
      <c r="G149" s="113">
        <v>204</v>
      </c>
      <c r="H149" s="93">
        <v>626</v>
      </c>
      <c r="I149" s="113">
        <v>220</v>
      </c>
    </row>
    <row r="150" spans="1:9" x14ac:dyDescent="0.3">
      <c r="A150" s="96">
        <v>2213</v>
      </c>
      <c r="B150" s="93">
        <v>38</v>
      </c>
      <c r="C150" s="95">
        <v>21</v>
      </c>
      <c r="D150" s="93">
        <v>38</v>
      </c>
      <c r="E150" s="113">
        <v>19</v>
      </c>
      <c r="F150" s="93">
        <v>35</v>
      </c>
      <c r="G150" s="113">
        <v>21</v>
      </c>
      <c r="H150" s="93">
        <v>33</v>
      </c>
      <c r="I150" s="113">
        <v>22</v>
      </c>
    </row>
    <row r="151" spans="1:9" x14ac:dyDescent="0.3">
      <c r="A151" s="96">
        <v>2214</v>
      </c>
      <c r="B151" s="97">
        <v>571</v>
      </c>
      <c r="C151" s="99">
        <v>184</v>
      </c>
      <c r="D151" s="97">
        <v>563</v>
      </c>
      <c r="E151" s="113">
        <v>164</v>
      </c>
      <c r="F151" s="97">
        <v>563</v>
      </c>
      <c r="G151" s="113">
        <v>163</v>
      </c>
      <c r="H151" s="93">
        <v>548</v>
      </c>
      <c r="I151" s="113">
        <v>177</v>
      </c>
    </row>
    <row r="152" spans="1:9" x14ac:dyDescent="0.3">
      <c r="A152" s="8" t="s">
        <v>21</v>
      </c>
      <c r="B152" s="16">
        <f t="shared" ref="B152:I152" si="0">SUM(B7:B151)</f>
        <v>117445</v>
      </c>
      <c r="C152" s="53">
        <f t="shared" si="0"/>
        <v>32726</v>
      </c>
      <c r="D152" s="16">
        <f t="shared" si="0"/>
        <v>111705</v>
      </c>
      <c r="E152" s="16">
        <f t="shared" si="0"/>
        <v>29487</v>
      </c>
      <c r="F152" s="16">
        <f t="shared" si="0"/>
        <v>113115</v>
      </c>
      <c r="G152" s="53">
        <f t="shared" si="0"/>
        <v>27649</v>
      </c>
      <c r="H152" s="16">
        <f t="shared" si="0"/>
        <v>111463</v>
      </c>
      <c r="I152" s="16">
        <f t="shared" si="0"/>
        <v>29010</v>
      </c>
    </row>
    <row r="153" spans="1:9" x14ac:dyDescent="0.3">
      <c r="A153" s="9"/>
      <c r="B153" s="63"/>
      <c r="C153" s="63"/>
      <c r="D153" s="14"/>
      <c r="E153" s="14"/>
      <c r="F153" s="63"/>
      <c r="G153" s="63"/>
      <c r="H153" s="14"/>
      <c r="I153" s="14"/>
    </row>
  </sheetData>
  <sheetProtection selectLockedCells="1"/>
  <mergeCells count="10">
    <mergeCell ref="B1:I1"/>
    <mergeCell ref="B2:I2"/>
    <mergeCell ref="H3:I3"/>
    <mergeCell ref="H4:I4"/>
    <mergeCell ref="F3:G3"/>
    <mergeCell ref="F4:G4"/>
    <mergeCell ref="B3:C3"/>
    <mergeCell ref="D3:E3"/>
    <mergeCell ref="B4:C4"/>
    <mergeCell ref="D4:E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pane ySplit="6" topLeftCell="A152" activePane="bottomLeft" state="frozen"/>
      <selection pane="bottomLeft" activeCell="A152" sqref="A152"/>
    </sheetView>
  </sheetViews>
  <sheetFormatPr defaultRowHeight="13.8" x14ac:dyDescent="0.3"/>
  <cols>
    <col min="1" max="1" width="7.6640625" style="15" bestFit="1" customWidth="1"/>
    <col min="2" max="14" width="8.6640625" customWidth="1"/>
  </cols>
  <sheetData>
    <row r="1" spans="1:9" x14ac:dyDescent="0.3">
      <c r="A1" s="22"/>
      <c r="B1" s="126" t="s">
        <v>115</v>
      </c>
      <c r="C1" s="127"/>
      <c r="D1" s="127"/>
      <c r="E1" s="127"/>
      <c r="F1" s="127"/>
      <c r="G1" s="127"/>
      <c r="H1" s="127"/>
      <c r="I1" s="128"/>
    </row>
    <row r="2" spans="1:9" x14ac:dyDescent="0.3">
      <c r="A2" s="23"/>
      <c r="B2" s="132" t="s">
        <v>111</v>
      </c>
      <c r="C2" s="133"/>
      <c r="D2" s="133"/>
      <c r="E2" s="133"/>
      <c r="F2" s="133"/>
      <c r="G2" s="133"/>
      <c r="H2" s="133"/>
      <c r="I2" s="134"/>
    </row>
    <row r="3" spans="1:9" x14ac:dyDescent="0.3">
      <c r="A3" s="25"/>
      <c r="B3" s="123" t="s">
        <v>122</v>
      </c>
      <c r="C3" s="125"/>
      <c r="D3" s="123" t="s">
        <v>124</v>
      </c>
      <c r="E3" s="125"/>
      <c r="F3" s="123" t="s">
        <v>126</v>
      </c>
      <c r="G3" s="124"/>
      <c r="H3" s="123" t="s">
        <v>131</v>
      </c>
      <c r="I3" s="125"/>
    </row>
    <row r="4" spans="1:9" x14ac:dyDescent="0.3">
      <c r="A4" s="26"/>
      <c r="B4" s="138" t="s">
        <v>123</v>
      </c>
      <c r="C4" s="139"/>
      <c r="D4" s="138" t="s">
        <v>125</v>
      </c>
      <c r="E4" s="139"/>
      <c r="F4" s="138" t="s">
        <v>127</v>
      </c>
      <c r="G4" s="145"/>
      <c r="H4" s="138" t="s">
        <v>132</v>
      </c>
      <c r="I4" s="139"/>
    </row>
    <row r="5" spans="1:9" ht="93" customHeight="1" thickBot="1" x14ac:dyDescent="0.3">
      <c r="A5" s="27" t="s">
        <v>5</v>
      </c>
      <c r="B5" s="46" t="s">
        <v>113</v>
      </c>
      <c r="C5" s="67" t="s">
        <v>114</v>
      </c>
      <c r="D5" s="46" t="s">
        <v>113</v>
      </c>
      <c r="E5" s="67" t="s">
        <v>114</v>
      </c>
      <c r="F5" s="46" t="s">
        <v>113</v>
      </c>
      <c r="G5" s="67" t="s">
        <v>114</v>
      </c>
      <c r="H5" s="46" t="s">
        <v>113</v>
      </c>
      <c r="I5" s="46" t="s">
        <v>114</v>
      </c>
    </row>
    <row r="6" spans="1:9" ht="14.4" thickBot="1" x14ac:dyDescent="0.3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3">
      <c r="A7" s="89">
        <v>1401</v>
      </c>
      <c r="B7" s="90">
        <v>590</v>
      </c>
      <c r="C7" s="92">
        <v>172</v>
      </c>
      <c r="D7" s="93">
        <v>608</v>
      </c>
      <c r="E7" s="113">
        <v>164</v>
      </c>
      <c r="F7" s="93">
        <v>599</v>
      </c>
      <c r="G7" s="113">
        <v>169</v>
      </c>
      <c r="H7" s="93">
        <v>577</v>
      </c>
      <c r="I7" s="113">
        <v>181</v>
      </c>
    </row>
    <row r="8" spans="1:9" x14ac:dyDescent="0.3">
      <c r="A8" s="89">
        <v>1402</v>
      </c>
      <c r="B8" s="93">
        <v>663</v>
      </c>
      <c r="C8" s="95">
        <v>140</v>
      </c>
      <c r="D8" s="93">
        <v>673</v>
      </c>
      <c r="E8" s="113">
        <v>131</v>
      </c>
      <c r="F8" s="93">
        <v>672</v>
      </c>
      <c r="G8" s="113">
        <v>149</v>
      </c>
      <c r="H8" s="93">
        <v>664</v>
      </c>
      <c r="I8" s="113">
        <v>139</v>
      </c>
    </row>
    <row r="9" spans="1:9" x14ac:dyDescent="0.3">
      <c r="A9" s="89">
        <v>1403</v>
      </c>
      <c r="B9" s="93">
        <v>264</v>
      </c>
      <c r="C9" s="95">
        <v>48</v>
      </c>
      <c r="D9" s="93">
        <v>262</v>
      </c>
      <c r="E9" s="113">
        <v>51</v>
      </c>
      <c r="F9" s="93">
        <v>266</v>
      </c>
      <c r="G9" s="113">
        <v>53</v>
      </c>
      <c r="H9" s="93">
        <v>260</v>
      </c>
      <c r="I9" s="113">
        <v>47</v>
      </c>
    </row>
    <row r="10" spans="1:9" x14ac:dyDescent="0.3">
      <c r="A10" s="89">
        <v>1404</v>
      </c>
      <c r="B10" s="93">
        <v>1051</v>
      </c>
      <c r="C10" s="95">
        <v>269</v>
      </c>
      <c r="D10" s="93">
        <v>1068</v>
      </c>
      <c r="E10" s="113">
        <v>247</v>
      </c>
      <c r="F10" s="93">
        <v>1056</v>
      </c>
      <c r="G10" s="113">
        <v>260</v>
      </c>
      <c r="H10" s="93">
        <v>1036</v>
      </c>
      <c r="I10" s="113">
        <v>276</v>
      </c>
    </row>
    <row r="11" spans="1:9" x14ac:dyDescent="0.3">
      <c r="A11" s="89">
        <v>1405</v>
      </c>
      <c r="B11" s="93">
        <v>835</v>
      </c>
      <c r="C11" s="95">
        <v>221</v>
      </c>
      <c r="D11" s="93">
        <v>849</v>
      </c>
      <c r="E11" s="113">
        <v>210</v>
      </c>
      <c r="F11" s="93">
        <v>855</v>
      </c>
      <c r="G11" s="113">
        <v>206</v>
      </c>
      <c r="H11" s="93">
        <v>845</v>
      </c>
      <c r="I11" s="113">
        <v>210</v>
      </c>
    </row>
    <row r="12" spans="1:9" x14ac:dyDescent="0.3">
      <c r="A12" s="89">
        <v>1406</v>
      </c>
      <c r="B12" s="93">
        <v>1230</v>
      </c>
      <c r="C12" s="95">
        <v>267</v>
      </c>
      <c r="D12" s="93">
        <v>1235</v>
      </c>
      <c r="E12" s="113">
        <v>269</v>
      </c>
      <c r="F12" s="93">
        <v>1227</v>
      </c>
      <c r="G12" s="113">
        <v>293</v>
      </c>
      <c r="H12" s="93">
        <v>1204</v>
      </c>
      <c r="I12" s="113">
        <v>292</v>
      </c>
    </row>
    <row r="13" spans="1:9" x14ac:dyDescent="0.3">
      <c r="A13" s="89">
        <v>1407</v>
      </c>
      <c r="B13" s="93">
        <v>593</v>
      </c>
      <c r="C13" s="95">
        <v>152</v>
      </c>
      <c r="D13" s="93">
        <v>590</v>
      </c>
      <c r="E13" s="113">
        <v>156</v>
      </c>
      <c r="F13" s="93">
        <v>583</v>
      </c>
      <c r="G13" s="113">
        <v>159</v>
      </c>
      <c r="H13" s="93">
        <v>581</v>
      </c>
      <c r="I13" s="113">
        <v>156</v>
      </c>
    </row>
    <row r="14" spans="1:9" x14ac:dyDescent="0.3">
      <c r="A14" s="89">
        <v>1408</v>
      </c>
      <c r="B14" s="93">
        <v>686</v>
      </c>
      <c r="C14" s="95">
        <v>151</v>
      </c>
      <c r="D14" s="93">
        <v>695</v>
      </c>
      <c r="E14" s="113">
        <v>142</v>
      </c>
      <c r="F14" s="93">
        <v>693</v>
      </c>
      <c r="G14" s="113">
        <v>138</v>
      </c>
      <c r="H14" s="93">
        <v>677</v>
      </c>
      <c r="I14" s="113">
        <v>140</v>
      </c>
    </row>
    <row r="15" spans="1:9" x14ac:dyDescent="0.3">
      <c r="A15" s="89">
        <v>1409</v>
      </c>
      <c r="B15" s="93">
        <v>715</v>
      </c>
      <c r="C15" s="95">
        <v>117</v>
      </c>
      <c r="D15" s="93">
        <v>711</v>
      </c>
      <c r="E15" s="113">
        <v>120</v>
      </c>
      <c r="F15" s="93">
        <v>711</v>
      </c>
      <c r="G15" s="113">
        <v>123</v>
      </c>
      <c r="H15" s="93">
        <v>700</v>
      </c>
      <c r="I15" s="113">
        <v>127</v>
      </c>
    </row>
    <row r="16" spans="1:9" x14ac:dyDescent="0.3">
      <c r="A16" s="89">
        <v>1410</v>
      </c>
      <c r="B16" s="93">
        <v>669</v>
      </c>
      <c r="C16" s="95">
        <v>209</v>
      </c>
      <c r="D16" s="93">
        <v>684</v>
      </c>
      <c r="E16" s="113">
        <v>200</v>
      </c>
      <c r="F16" s="93">
        <v>702</v>
      </c>
      <c r="G16" s="113">
        <v>190</v>
      </c>
      <c r="H16" s="93">
        <v>700</v>
      </c>
      <c r="I16" s="113">
        <v>179</v>
      </c>
    </row>
    <row r="17" spans="1:9" x14ac:dyDescent="0.3">
      <c r="A17" s="89">
        <v>1411</v>
      </c>
      <c r="B17" s="93">
        <v>782</v>
      </c>
      <c r="C17" s="95">
        <v>227</v>
      </c>
      <c r="D17" s="93">
        <v>802</v>
      </c>
      <c r="E17" s="113">
        <v>206</v>
      </c>
      <c r="F17" s="93">
        <v>788</v>
      </c>
      <c r="G17" s="113">
        <v>211</v>
      </c>
      <c r="H17" s="93">
        <v>775</v>
      </c>
      <c r="I17" s="113">
        <v>220</v>
      </c>
    </row>
    <row r="18" spans="1:9" x14ac:dyDescent="0.3">
      <c r="A18" s="89">
        <v>1412</v>
      </c>
      <c r="B18" s="93">
        <v>354</v>
      </c>
      <c r="C18" s="95">
        <v>110</v>
      </c>
      <c r="D18" s="93">
        <v>364</v>
      </c>
      <c r="E18" s="113">
        <v>103</v>
      </c>
      <c r="F18" s="93">
        <v>372</v>
      </c>
      <c r="G18" s="113">
        <v>96</v>
      </c>
      <c r="H18" s="93">
        <v>362</v>
      </c>
      <c r="I18" s="113">
        <v>103</v>
      </c>
    </row>
    <row r="19" spans="1:9" x14ac:dyDescent="0.3">
      <c r="A19" s="89">
        <v>1413</v>
      </c>
      <c r="B19" s="93">
        <v>1356</v>
      </c>
      <c r="C19" s="95">
        <v>289</v>
      </c>
      <c r="D19" s="93">
        <v>1388</v>
      </c>
      <c r="E19" s="113">
        <v>268</v>
      </c>
      <c r="F19" s="93">
        <v>1390</v>
      </c>
      <c r="G19" s="113">
        <v>258</v>
      </c>
      <c r="H19" s="93">
        <v>1366</v>
      </c>
      <c r="I19" s="113">
        <v>270</v>
      </c>
    </row>
    <row r="20" spans="1:9" x14ac:dyDescent="0.3">
      <c r="A20" s="89">
        <v>1414</v>
      </c>
      <c r="B20" s="93">
        <v>1258</v>
      </c>
      <c r="C20" s="95">
        <v>226</v>
      </c>
      <c r="D20" s="93">
        <v>1254</v>
      </c>
      <c r="E20" s="113">
        <v>221</v>
      </c>
      <c r="F20" s="93">
        <v>1245</v>
      </c>
      <c r="G20" s="113">
        <v>238</v>
      </c>
      <c r="H20" s="93">
        <v>1233</v>
      </c>
      <c r="I20" s="113">
        <v>238</v>
      </c>
    </row>
    <row r="21" spans="1:9" x14ac:dyDescent="0.3">
      <c r="A21" s="89">
        <v>1415</v>
      </c>
      <c r="B21" s="93">
        <v>740</v>
      </c>
      <c r="C21" s="95">
        <v>148</v>
      </c>
      <c r="D21" s="93">
        <v>757</v>
      </c>
      <c r="E21" s="113">
        <v>138</v>
      </c>
      <c r="F21" s="93">
        <v>748</v>
      </c>
      <c r="G21" s="113">
        <v>144</v>
      </c>
      <c r="H21" s="93">
        <v>737</v>
      </c>
      <c r="I21" s="113">
        <v>147</v>
      </c>
    </row>
    <row r="22" spans="1:9" x14ac:dyDescent="0.3">
      <c r="A22" s="89">
        <v>1416</v>
      </c>
      <c r="B22" s="93">
        <v>963</v>
      </c>
      <c r="C22" s="95">
        <v>169</v>
      </c>
      <c r="D22" s="93">
        <v>994</v>
      </c>
      <c r="E22" s="113">
        <v>151</v>
      </c>
      <c r="F22" s="93">
        <v>990</v>
      </c>
      <c r="G22" s="113">
        <v>150</v>
      </c>
      <c r="H22" s="93">
        <v>979</v>
      </c>
      <c r="I22" s="113">
        <v>153</v>
      </c>
    </row>
    <row r="23" spans="1:9" x14ac:dyDescent="0.3">
      <c r="A23" s="89">
        <v>1417</v>
      </c>
      <c r="B23" s="93">
        <v>824</v>
      </c>
      <c r="C23" s="95">
        <v>187</v>
      </c>
      <c r="D23" s="93">
        <v>819</v>
      </c>
      <c r="E23" s="113">
        <v>186</v>
      </c>
      <c r="F23" s="93">
        <v>815</v>
      </c>
      <c r="G23" s="113">
        <v>194</v>
      </c>
      <c r="H23" s="93">
        <v>812</v>
      </c>
      <c r="I23" s="113">
        <v>191</v>
      </c>
    </row>
    <row r="24" spans="1:9" x14ac:dyDescent="0.3">
      <c r="A24" s="89">
        <v>1418</v>
      </c>
      <c r="B24" s="93">
        <v>1104</v>
      </c>
      <c r="C24" s="95">
        <v>289</v>
      </c>
      <c r="D24" s="93">
        <v>1126</v>
      </c>
      <c r="E24" s="113">
        <v>274</v>
      </c>
      <c r="F24" s="93">
        <v>1113</v>
      </c>
      <c r="G24" s="113">
        <v>289</v>
      </c>
      <c r="H24" s="93">
        <v>1097</v>
      </c>
      <c r="I24" s="113">
        <v>285</v>
      </c>
    </row>
    <row r="25" spans="1:9" x14ac:dyDescent="0.3">
      <c r="A25" s="89">
        <v>1419</v>
      </c>
      <c r="B25" s="93">
        <v>680</v>
      </c>
      <c r="C25" s="95">
        <v>217</v>
      </c>
      <c r="D25" s="93">
        <v>687</v>
      </c>
      <c r="E25" s="113">
        <v>213</v>
      </c>
      <c r="F25" s="93">
        <v>691</v>
      </c>
      <c r="G25" s="113">
        <v>206</v>
      </c>
      <c r="H25" s="93">
        <v>686</v>
      </c>
      <c r="I25" s="113">
        <v>210</v>
      </c>
    </row>
    <row r="26" spans="1:9" x14ac:dyDescent="0.3">
      <c r="A26" s="89">
        <v>1501</v>
      </c>
      <c r="B26" s="93">
        <v>1097</v>
      </c>
      <c r="C26" s="95">
        <v>216</v>
      </c>
      <c r="D26" s="93">
        <v>1095</v>
      </c>
      <c r="E26" s="113">
        <v>220</v>
      </c>
      <c r="F26" s="93">
        <v>1097</v>
      </c>
      <c r="G26" s="113">
        <v>214</v>
      </c>
      <c r="H26" s="93">
        <v>1102</v>
      </c>
      <c r="I26" s="113">
        <v>210</v>
      </c>
    </row>
    <row r="27" spans="1:9" x14ac:dyDescent="0.3">
      <c r="A27" s="47">
        <v>1502</v>
      </c>
      <c r="B27" s="29">
        <v>899</v>
      </c>
      <c r="C27" s="21">
        <v>221</v>
      </c>
      <c r="D27" s="29">
        <v>922</v>
      </c>
      <c r="E27" s="68">
        <v>207</v>
      </c>
      <c r="F27" s="29">
        <v>923</v>
      </c>
      <c r="G27" s="68">
        <v>196</v>
      </c>
      <c r="H27" s="29">
        <v>901</v>
      </c>
      <c r="I27" s="68">
        <v>209</v>
      </c>
    </row>
    <row r="28" spans="1:9" x14ac:dyDescent="0.3">
      <c r="A28" s="47">
        <v>1503</v>
      </c>
      <c r="B28" s="29">
        <v>744</v>
      </c>
      <c r="C28" s="21">
        <v>195</v>
      </c>
      <c r="D28" s="29">
        <v>741</v>
      </c>
      <c r="E28" s="68">
        <v>204</v>
      </c>
      <c r="F28" s="29">
        <v>750</v>
      </c>
      <c r="G28" s="68">
        <v>194</v>
      </c>
      <c r="H28" s="29">
        <v>734</v>
      </c>
      <c r="I28" s="68">
        <v>205</v>
      </c>
    </row>
    <row r="29" spans="1:9" x14ac:dyDescent="0.3">
      <c r="A29" s="89">
        <v>1504</v>
      </c>
      <c r="B29" s="93">
        <v>1078</v>
      </c>
      <c r="C29" s="95">
        <v>293</v>
      </c>
      <c r="D29" s="93">
        <v>1083</v>
      </c>
      <c r="E29" s="113">
        <v>277</v>
      </c>
      <c r="F29" s="93">
        <v>1104</v>
      </c>
      <c r="G29" s="113">
        <v>269</v>
      </c>
      <c r="H29" s="93">
        <v>1082</v>
      </c>
      <c r="I29" s="113">
        <v>284</v>
      </c>
    </row>
    <row r="30" spans="1:9" x14ac:dyDescent="0.3">
      <c r="A30" s="47">
        <v>1505</v>
      </c>
      <c r="B30" s="29">
        <v>645</v>
      </c>
      <c r="C30" s="21">
        <v>187</v>
      </c>
      <c r="D30" s="29">
        <v>660</v>
      </c>
      <c r="E30" s="68">
        <v>178</v>
      </c>
      <c r="F30" s="29">
        <v>661</v>
      </c>
      <c r="G30" s="68">
        <v>175</v>
      </c>
      <c r="H30" s="29">
        <v>651</v>
      </c>
      <c r="I30" s="68">
        <v>180</v>
      </c>
    </row>
    <row r="31" spans="1:9" x14ac:dyDescent="0.3">
      <c r="A31" s="47">
        <v>1506</v>
      </c>
      <c r="B31" s="29">
        <v>768</v>
      </c>
      <c r="C31" s="21">
        <v>215</v>
      </c>
      <c r="D31" s="29">
        <v>766</v>
      </c>
      <c r="E31" s="68">
        <v>223</v>
      </c>
      <c r="F31" s="29">
        <v>776</v>
      </c>
      <c r="G31" s="68">
        <v>214</v>
      </c>
      <c r="H31" s="29">
        <v>765</v>
      </c>
      <c r="I31" s="68">
        <v>218</v>
      </c>
    </row>
    <row r="32" spans="1:9" x14ac:dyDescent="0.3">
      <c r="A32" s="47">
        <v>1507</v>
      </c>
      <c r="B32" s="29">
        <v>771</v>
      </c>
      <c r="C32" s="21">
        <v>254</v>
      </c>
      <c r="D32" s="29">
        <v>777</v>
      </c>
      <c r="E32" s="68">
        <v>248</v>
      </c>
      <c r="F32" s="29">
        <v>792</v>
      </c>
      <c r="G32" s="68">
        <v>244</v>
      </c>
      <c r="H32" s="29">
        <v>773</v>
      </c>
      <c r="I32" s="68">
        <v>258</v>
      </c>
    </row>
    <row r="33" spans="1:9" x14ac:dyDescent="0.3">
      <c r="A33" s="47">
        <v>1508</v>
      </c>
      <c r="B33" s="29">
        <v>718</v>
      </c>
      <c r="C33" s="21">
        <v>232</v>
      </c>
      <c r="D33" s="29">
        <v>743</v>
      </c>
      <c r="E33" s="68">
        <v>218</v>
      </c>
      <c r="F33" s="29">
        <v>738</v>
      </c>
      <c r="G33" s="68">
        <v>218</v>
      </c>
      <c r="H33" s="29">
        <v>723</v>
      </c>
      <c r="I33" s="68">
        <v>226</v>
      </c>
    </row>
    <row r="34" spans="1:9" x14ac:dyDescent="0.3">
      <c r="A34" s="47">
        <v>1509</v>
      </c>
      <c r="B34" s="29">
        <v>1126</v>
      </c>
      <c r="C34" s="21">
        <v>316</v>
      </c>
      <c r="D34" s="29">
        <v>1136</v>
      </c>
      <c r="E34" s="68">
        <v>305</v>
      </c>
      <c r="F34" s="29">
        <v>1151</v>
      </c>
      <c r="G34" s="68">
        <v>303</v>
      </c>
      <c r="H34" s="29">
        <v>1112</v>
      </c>
      <c r="I34" s="68">
        <v>326</v>
      </c>
    </row>
    <row r="35" spans="1:9" x14ac:dyDescent="0.3">
      <c r="A35" s="47">
        <v>1510</v>
      </c>
      <c r="B35" s="29">
        <v>571</v>
      </c>
      <c r="C35" s="21">
        <v>221</v>
      </c>
      <c r="D35" s="29">
        <v>583</v>
      </c>
      <c r="E35" s="68">
        <v>221</v>
      </c>
      <c r="F35" s="29">
        <v>602</v>
      </c>
      <c r="G35" s="68">
        <v>208</v>
      </c>
      <c r="H35" s="29">
        <v>585</v>
      </c>
      <c r="I35" s="68">
        <v>219</v>
      </c>
    </row>
    <row r="36" spans="1:9" x14ac:dyDescent="0.3">
      <c r="A36" s="47">
        <v>1511</v>
      </c>
      <c r="B36" s="29">
        <v>518</v>
      </c>
      <c r="C36" s="21">
        <v>156</v>
      </c>
      <c r="D36" s="29">
        <v>527</v>
      </c>
      <c r="E36" s="68">
        <v>152</v>
      </c>
      <c r="F36" s="29">
        <v>539</v>
      </c>
      <c r="G36" s="68">
        <v>135</v>
      </c>
      <c r="H36" s="29">
        <v>530</v>
      </c>
      <c r="I36" s="68">
        <v>143</v>
      </c>
    </row>
    <row r="37" spans="1:9" x14ac:dyDescent="0.3">
      <c r="A37" s="47">
        <v>1512</v>
      </c>
      <c r="B37" s="29">
        <v>504</v>
      </c>
      <c r="C37" s="21">
        <v>197</v>
      </c>
      <c r="D37" s="29">
        <v>525</v>
      </c>
      <c r="E37" s="68">
        <v>175</v>
      </c>
      <c r="F37" s="29">
        <v>536</v>
      </c>
      <c r="G37" s="68">
        <v>170</v>
      </c>
      <c r="H37" s="29">
        <v>524</v>
      </c>
      <c r="I37" s="68">
        <v>174</v>
      </c>
    </row>
    <row r="38" spans="1:9" x14ac:dyDescent="0.3">
      <c r="A38" s="47">
        <v>1513</v>
      </c>
      <c r="B38" s="29">
        <v>551</v>
      </c>
      <c r="C38" s="21">
        <v>201</v>
      </c>
      <c r="D38" s="29">
        <v>548</v>
      </c>
      <c r="E38" s="68">
        <v>202</v>
      </c>
      <c r="F38" s="29">
        <v>576</v>
      </c>
      <c r="G38" s="68">
        <v>179</v>
      </c>
      <c r="H38" s="29">
        <v>564</v>
      </c>
      <c r="I38" s="68">
        <v>189</v>
      </c>
    </row>
    <row r="39" spans="1:9" x14ac:dyDescent="0.3">
      <c r="A39" s="47">
        <v>1514</v>
      </c>
      <c r="B39" s="29">
        <v>586</v>
      </c>
      <c r="C39" s="21">
        <v>202</v>
      </c>
      <c r="D39" s="29">
        <v>597</v>
      </c>
      <c r="E39" s="68">
        <v>194</v>
      </c>
      <c r="F39" s="29">
        <v>611</v>
      </c>
      <c r="G39" s="68">
        <v>170</v>
      </c>
      <c r="H39" s="29">
        <v>600</v>
      </c>
      <c r="I39" s="68">
        <v>183</v>
      </c>
    </row>
    <row r="40" spans="1:9" x14ac:dyDescent="0.3">
      <c r="A40" s="47">
        <v>1515</v>
      </c>
      <c r="B40" s="29">
        <v>424</v>
      </c>
      <c r="C40" s="21">
        <v>97</v>
      </c>
      <c r="D40" s="29">
        <v>430</v>
      </c>
      <c r="E40" s="68">
        <v>94</v>
      </c>
      <c r="F40" s="29">
        <v>429</v>
      </c>
      <c r="G40" s="68">
        <v>85</v>
      </c>
      <c r="H40" s="29">
        <v>422</v>
      </c>
      <c r="I40" s="68">
        <v>87</v>
      </c>
    </row>
    <row r="41" spans="1:9" x14ac:dyDescent="0.3">
      <c r="A41" s="47">
        <v>1601</v>
      </c>
      <c r="B41" s="29">
        <v>1072</v>
      </c>
      <c r="C41" s="21">
        <v>238</v>
      </c>
      <c r="D41" s="29">
        <v>1111</v>
      </c>
      <c r="E41" s="68">
        <v>223</v>
      </c>
      <c r="F41" s="29">
        <v>1105</v>
      </c>
      <c r="G41" s="68">
        <v>211</v>
      </c>
      <c r="H41" s="29">
        <v>1097</v>
      </c>
      <c r="I41" s="68">
        <v>208</v>
      </c>
    </row>
    <row r="42" spans="1:9" x14ac:dyDescent="0.3">
      <c r="A42" s="47">
        <v>1602</v>
      </c>
      <c r="B42" s="29">
        <v>768</v>
      </c>
      <c r="C42" s="21">
        <v>245</v>
      </c>
      <c r="D42" s="29">
        <v>783</v>
      </c>
      <c r="E42" s="68">
        <v>236</v>
      </c>
      <c r="F42" s="29">
        <v>813</v>
      </c>
      <c r="G42" s="68">
        <v>220</v>
      </c>
      <c r="H42" s="29">
        <v>796</v>
      </c>
      <c r="I42" s="68">
        <v>219</v>
      </c>
    </row>
    <row r="43" spans="1:9" x14ac:dyDescent="0.3">
      <c r="A43" s="47">
        <v>1603</v>
      </c>
      <c r="B43" s="29">
        <v>989</v>
      </c>
      <c r="C43" s="21">
        <v>345</v>
      </c>
      <c r="D43" s="29">
        <v>986</v>
      </c>
      <c r="E43" s="68">
        <v>333</v>
      </c>
      <c r="F43" s="29">
        <v>1049</v>
      </c>
      <c r="G43" s="68">
        <v>288</v>
      </c>
      <c r="H43" s="29">
        <v>1040</v>
      </c>
      <c r="I43" s="68">
        <v>293</v>
      </c>
    </row>
    <row r="44" spans="1:9" x14ac:dyDescent="0.3">
      <c r="A44" s="47">
        <v>1604</v>
      </c>
      <c r="B44" s="29">
        <v>623</v>
      </c>
      <c r="C44" s="21">
        <v>169</v>
      </c>
      <c r="D44" s="29">
        <v>635</v>
      </c>
      <c r="E44" s="68">
        <v>171</v>
      </c>
      <c r="F44" s="29">
        <v>662</v>
      </c>
      <c r="G44" s="68">
        <v>149</v>
      </c>
      <c r="H44" s="29">
        <v>637</v>
      </c>
      <c r="I44" s="68">
        <v>154</v>
      </c>
    </row>
    <row r="45" spans="1:9" x14ac:dyDescent="0.3">
      <c r="A45" s="47">
        <v>1605</v>
      </c>
      <c r="B45" s="29">
        <v>619</v>
      </c>
      <c r="C45" s="21">
        <v>218</v>
      </c>
      <c r="D45" s="29">
        <v>624</v>
      </c>
      <c r="E45" s="68">
        <v>212</v>
      </c>
      <c r="F45" s="29">
        <v>660</v>
      </c>
      <c r="G45" s="68">
        <v>191</v>
      </c>
      <c r="H45" s="29">
        <v>651</v>
      </c>
      <c r="I45" s="68">
        <v>193</v>
      </c>
    </row>
    <row r="46" spans="1:9" x14ac:dyDescent="0.3">
      <c r="A46" s="55">
        <v>1606</v>
      </c>
      <c r="B46" s="29">
        <v>513</v>
      </c>
      <c r="C46" s="21">
        <v>217</v>
      </c>
      <c r="D46" s="29">
        <v>523</v>
      </c>
      <c r="E46" s="68">
        <v>202</v>
      </c>
      <c r="F46" s="29">
        <v>549</v>
      </c>
      <c r="G46" s="68">
        <v>177</v>
      </c>
      <c r="H46" s="29">
        <v>550</v>
      </c>
      <c r="I46" s="68">
        <v>173</v>
      </c>
    </row>
    <row r="47" spans="1:9" x14ac:dyDescent="0.3">
      <c r="A47" s="89">
        <v>1607</v>
      </c>
      <c r="B47" s="93">
        <v>906</v>
      </c>
      <c r="C47" s="95">
        <v>255</v>
      </c>
      <c r="D47" s="93">
        <v>917</v>
      </c>
      <c r="E47" s="113">
        <v>246</v>
      </c>
      <c r="F47" s="93">
        <v>921</v>
      </c>
      <c r="G47" s="113">
        <v>239</v>
      </c>
      <c r="H47" s="93">
        <v>901</v>
      </c>
      <c r="I47" s="113">
        <v>260</v>
      </c>
    </row>
    <row r="48" spans="1:9" x14ac:dyDescent="0.3">
      <c r="A48" s="47">
        <v>1608</v>
      </c>
      <c r="B48" s="29">
        <v>573</v>
      </c>
      <c r="C48" s="21">
        <v>226</v>
      </c>
      <c r="D48" s="29">
        <v>605</v>
      </c>
      <c r="E48" s="68">
        <v>198</v>
      </c>
      <c r="F48" s="29">
        <v>612</v>
      </c>
      <c r="G48" s="68">
        <v>204</v>
      </c>
      <c r="H48" s="29">
        <v>581</v>
      </c>
      <c r="I48" s="68">
        <v>220</v>
      </c>
    </row>
    <row r="49" spans="1:9" x14ac:dyDescent="0.3">
      <c r="A49" s="47">
        <v>1609</v>
      </c>
      <c r="B49" s="29">
        <v>704</v>
      </c>
      <c r="C49" s="21">
        <v>247</v>
      </c>
      <c r="D49" s="29">
        <v>711</v>
      </c>
      <c r="E49" s="68">
        <v>236</v>
      </c>
      <c r="F49" s="29">
        <v>720</v>
      </c>
      <c r="G49" s="68">
        <v>234</v>
      </c>
      <c r="H49" s="29">
        <v>712</v>
      </c>
      <c r="I49" s="68">
        <v>234</v>
      </c>
    </row>
    <row r="50" spans="1:9" x14ac:dyDescent="0.3">
      <c r="A50" s="47">
        <v>1610</v>
      </c>
      <c r="B50" s="29">
        <v>937</v>
      </c>
      <c r="C50" s="21">
        <v>306</v>
      </c>
      <c r="D50" s="29">
        <v>933</v>
      </c>
      <c r="E50" s="68">
        <v>311</v>
      </c>
      <c r="F50" s="29">
        <v>952</v>
      </c>
      <c r="G50" s="68">
        <v>290</v>
      </c>
      <c r="H50" s="29">
        <v>940</v>
      </c>
      <c r="I50" s="68">
        <v>302</v>
      </c>
    </row>
    <row r="51" spans="1:9" x14ac:dyDescent="0.3">
      <c r="A51" s="47">
        <v>1611</v>
      </c>
      <c r="B51" s="29">
        <v>798</v>
      </c>
      <c r="C51" s="21">
        <v>238</v>
      </c>
      <c r="D51" s="29">
        <v>815</v>
      </c>
      <c r="E51" s="68">
        <v>223</v>
      </c>
      <c r="F51" s="29">
        <v>833</v>
      </c>
      <c r="G51" s="68">
        <v>206</v>
      </c>
      <c r="H51" s="29">
        <v>821</v>
      </c>
      <c r="I51" s="68">
        <v>207</v>
      </c>
    </row>
    <row r="52" spans="1:9" x14ac:dyDescent="0.3">
      <c r="A52" s="47">
        <v>1612</v>
      </c>
      <c r="B52" s="29">
        <v>429</v>
      </c>
      <c r="C52" s="21">
        <v>164</v>
      </c>
      <c r="D52" s="29">
        <v>426</v>
      </c>
      <c r="E52" s="68">
        <v>160</v>
      </c>
      <c r="F52" s="29">
        <v>449</v>
      </c>
      <c r="G52" s="68">
        <v>146</v>
      </c>
      <c r="H52" s="29">
        <v>436</v>
      </c>
      <c r="I52" s="68">
        <v>157</v>
      </c>
    </row>
    <row r="53" spans="1:9" x14ac:dyDescent="0.3">
      <c r="A53" s="55">
        <v>1613</v>
      </c>
      <c r="B53" s="29">
        <v>676</v>
      </c>
      <c r="C53" s="21">
        <v>223</v>
      </c>
      <c r="D53" s="29">
        <v>691</v>
      </c>
      <c r="E53" s="68">
        <v>213</v>
      </c>
      <c r="F53" s="29">
        <v>711</v>
      </c>
      <c r="G53" s="68">
        <v>191</v>
      </c>
      <c r="H53" s="29">
        <v>707</v>
      </c>
      <c r="I53" s="68">
        <v>190</v>
      </c>
    </row>
    <row r="54" spans="1:9" x14ac:dyDescent="0.3">
      <c r="A54" s="55">
        <v>1614</v>
      </c>
      <c r="B54" s="29">
        <v>659</v>
      </c>
      <c r="C54" s="21">
        <v>177</v>
      </c>
      <c r="D54" s="29">
        <v>668</v>
      </c>
      <c r="E54" s="68">
        <v>173</v>
      </c>
      <c r="F54" s="29">
        <v>696</v>
      </c>
      <c r="G54" s="68">
        <v>143</v>
      </c>
      <c r="H54" s="29">
        <v>693</v>
      </c>
      <c r="I54" s="68">
        <v>151</v>
      </c>
    </row>
    <row r="55" spans="1:9" x14ac:dyDescent="0.3">
      <c r="A55" s="55">
        <v>1615</v>
      </c>
      <c r="B55" s="29">
        <v>838</v>
      </c>
      <c r="C55" s="21">
        <v>313</v>
      </c>
      <c r="D55" s="29">
        <v>830</v>
      </c>
      <c r="E55" s="68">
        <v>316</v>
      </c>
      <c r="F55" s="29">
        <v>875</v>
      </c>
      <c r="G55" s="68">
        <v>279</v>
      </c>
      <c r="H55" s="29">
        <v>865</v>
      </c>
      <c r="I55" s="68">
        <v>281</v>
      </c>
    </row>
    <row r="56" spans="1:9" x14ac:dyDescent="0.3">
      <c r="A56" s="55">
        <v>1701</v>
      </c>
      <c r="B56" s="29">
        <v>705</v>
      </c>
      <c r="C56" s="21">
        <v>192</v>
      </c>
      <c r="D56" s="29">
        <v>703</v>
      </c>
      <c r="E56" s="68">
        <v>198</v>
      </c>
      <c r="F56" s="29">
        <v>725</v>
      </c>
      <c r="G56" s="68">
        <v>178</v>
      </c>
      <c r="H56" s="29">
        <v>718</v>
      </c>
      <c r="I56" s="68">
        <v>182</v>
      </c>
    </row>
    <row r="57" spans="1:9" x14ac:dyDescent="0.3">
      <c r="A57" s="55">
        <v>1702</v>
      </c>
      <c r="B57" s="29">
        <v>783</v>
      </c>
      <c r="C57" s="21">
        <v>234</v>
      </c>
      <c r="D57" s="29">
        <v>782</v>
      </c>
      <c r="E57" s="68">
        <v>238</v>
      </c>
      <c r="F57" s="29">
        <v>793</v>
      </c>
      <c r="G57" s="68">
        <v>230</v>
      </c>
      <c r="H57" s="29">
        <v>785</v>
      </c>
      <c r="I57" s="68">
        <v>234</v>
      </c>
    </row>
    <row r="58" spans="1:9" x14ac:dyDescent="0.3">
      <c r="A58" s="55">
        <v>1703</v>
      </c>
      <c r="B58" s="29">
        <v>643</v>
      </c>
      <c r="C58" s="21">
        <v>187</v>
      </c>
      <c r="D58" s="29">
        <v>660</v>
      </c>
      <c r="E58" s="68">
        <v>180</v>
      </c>
      <c r="F58" s="29">
        <v>684</v>
      </c>
      <c r="G58" s="68">
        <v>154</v>
      </c>
      <c r="H58" s="29">
        <v>674</v>
      </c>
      <c r="I58" s="68">
        <v>161</v>
      </c>
    </row>
    <row r="59" spans="1:9" x14ac:dyDescent="0.3">
      <c r="A59" s="55">
        <v>1704</v>
      </c>
      <c r="B59" s="29">
        <v>540</v>
      </c>
      <c r="C59" s="21">
        <v>191</v>
      </c>
      <c r="D59" s="29">
        <v>555</v>
      </c>
      <c r="E59" s="68">
        <v>192</v>
      </c>
      <c r="F59" s="29">
        <v>573</v>
      </c>
      <c r="G59" s="68">
        <v>162</v>
      </c>
      <c r="H59" s="29">
        <v>561</v>
      </c>
      <c r="I59" s="68">
        <v>170</v>
      </c>
    </row>
    <row r="60" spans="1:9" x14ac:dyDescent="0.3">
      <c r="A60" s="55">
        <v>1705</v>
      </c>
      <c r="B60" s="29">
        <v>570</v>
      </c>
      <c r="C60" s="21">
        <v>215</v>
      </c>
      <c r="D60" s="29">
        <v>570</v>
      </c>
      <c r="E60" s="68">
        <v>211</v>
      </c>
      <c r="F60" s="29">
        <v>600</v>
      </c>
      <c r="G60" s="68">
        <v>180</v>
      </c>
      <c r="H60" s="29">
        <v>597</v>
      </c>
      <c r="I60" s="68">
        <v>183</v>
      </c>
    </row>
    <row r="61" spans="1:9" x14ac:dyDescent="0.3">
      <c r="A61" s="55">
        <v>1706</v>
      </c>
      <c r="B61" s="29">
        <v>709</v>
      </c>
      <c r="C61" s="21">
        <v>284</v>
      </c>
      <c r="D61" s="29">
        <v>736</v>
      </c>
      <c r="E61" s="68">
        <v>265</v>
      </c>
      <c r="F61" s="29">
        <v>747</v>
      </c>
      <c r="G61" s="68">
        <v>242</v>
      </c>
      <c r="H61" s="29">
        <v>737</v>
      </c>
      <c r="I61" s="68">
        <v>249</v>
      </c>
    </row>
    <row r="62" spans="1:9" x14ac:dyDescent="0.3">
      <c r="A62" s="55">
        <v>1707</v>
      </c>
      <c r="B62" s="29">
        <v>534</v>
      </c>
      <c r="C62" s="21">
        <v>185</v>
      </c>
      <c r="D62" s="29">
        <v>554</v>
      </c>
      <c r="E62" s="68">
        <v>178</v>
      </c>
      <c r="F62" s="29">
        <v>559</v>
      </c>
      <c r="G62" s="68">
        <v>169</v>
      </c>
      <c r="H62" s="29">
        <v>562</v>
      </c>
      <c r="I62" s="68">
        <v>160</v>
      </c>
    </row>
    <row r="63" spans="1:9" x14ac:dyDescent="0.3">
      <c r="A63" s="55">
        <v>1708</v>
      </c>
      <c r="B63" s="29">
        <v>614</v>
      </c>
      <c r="C63" s="21">
        <v>197</v>
      </c>
      <c r="D63" s="29">
        <v>631</v>
      </c>
      <c r="E63" s="68">
        <v>179</v>
      </c>
      <c r="F63" s="29">
        <v>653</v>
      </c>
      <c r="G63" s="68">
        <v>161</v>
      </c>
      <c r="H63" s="29">
        <v>642</v>
      </c>
      <c r="I63" s="68">
        <v>158</v>
      </c>
    </row>
    <row r="64" spans="1:9" x14ac:dyDescent="0.3">
      <c r="A64" s="55">
        <v>1709</v>
      </c>
      <c r="B64" s="29">
        <v>627</v>
      </c>
      <c r="C64" s="21">
        <v>196</v>
      </c>
      <c r="D64" s="29">
        <v>641</v>
      </c>
      <c r="E64" s="68">
        <v>185</v>
      </c>
      <c r="F64" s="29">
        <v>639</v>
      </c>
      <c r="G64" s="68">
        <v>180</v>
      </c>
      <c r="H64" s="29">
        <v>637</v>
      </c>
      <c r="I64" s="68">
        <v>178</v>
      </c>
    </row>
    <row r="65" spans="1:9" x14ac:dyDescent="0.3">
      <c r="A65" s="55">
        <v>1710</v>
      </c>
      <c r="B65" s="29">
        <v>320</v>
      </c>
      <c r="C65" s="21">
        <v>95</v>
      </c>
      <c r="D65" s="29">
        <v>315</v>
      </c>
      <c r="E65" s="68">
        <v>97</v>
      </c>
      <c r="F65" s="29">
        <v>330</v>
      </c>
      <c r="G65" s="68">
        <v>87</v>
      </c>
      <c r="H65" s="29">
        <v>327</v>
      </c>
      <c r="I65" s="68">
        <v>89</v>
      </c>
    </row>
    <row r="66" spans="1:9" x14ac:dyDescent="0.3">
      <c r="A66" s="47">
        <v>1711</v>
      </c>
      <c r="B66" s="29">
        <v>410</v>
      </c>
      <c r="C66" s="21">
        <v>151</v>
      </c>
      <c r="D66" s="31">
        <v>414</v>
      </c>
      <c r="E66" s="68">
        <v>150</v>
      </c>
      <c r="F66" s="29">
        <v>430</v>
      </c>
      <c r="G66" s="68">
        <v>131</v>
      </c>
      <c r="H66" s="29">
        <v>428</v>
      </c>
      <c r="I66" s="68">
        <v>129</v>
      </c>
    </row>
    <row r="67" spans="1:9" x14ac:dyDescent="0.3">
      <c r="A67" s="47">
        <v>1712</v>
      </c>
      <c r="B67" s="29">
        <v>602</v>
      </c>
      <c r="C67" s="21">
        <v>205</v>
      </c>
      <c r="D67" s="29">
        <v>619</v>
      </c>
      <c r="E67" s="68">
        <v>191</v>
      </c>
      <c r="F67" s="29">
        <v>621</v>
      </c>
      <c r="G67" s="68">
        <v>187</v>
      </c>
      <c r="H67" s="29">
        <v>608</v>
      </c>
      <c r="I67" s="68">
        <v>197</v>
      </c>
    </row>
    <row r="68" spans="1:9" x14ac:dyDescent="0.3">
      <c r="A68" s="47">
        <v>1713</v>
      </c>
      <c r="B68" s="29">
        <v>813</v>
      </c>
      <c r="C68" s="21">
        <v>266</v>
      </c>
      <c r="D68" s="29">
        <v>834</v>
      </c>
      <c r="E68" s="68">
        <v>258</v>
      </c>
      <c r="F68" s="29">
        <v>831</v>
      </c>
      <c r="G68" s="68">
        <v>242</v>
      </c>
      <c r="H68" s="29">
        <v>816</v>
      </c>
      <c r="I68" s="68">
        <v>253</v>
      </c>
    </row>
    <row r="69" spans="1:9" x14ac:dyDescent="0.3">
      <c r="A69" s="47">
        <v>1714</v>
      </c>
      <c r="B69" s="29">
        <v>707</v>
      </c>
      <c r="C69" s="21">
        <v>281</v>
      </c>
      <c r="D69" s="29">
        <v>721</v>
      </c>
      <c r="E69" s="68">
        <v>267</v>
      </c>
      <c r="F69" s="29">
        <v>754</v>
      </c>
      <c r="G69" s="68">
        <v>236</v>
      </c>
      <c r="H69" s="29">
        <v>748</v>
      </c>
      <c r="I69" s="68">
        <v>240</v>
      </c>
    </row>
    <row r="70" spans="1:9" x14ac:dyDescent="0.3">
      <c r="A70" s="47">
        <v>1715</v>
      </c>
      <c r="B70" s="29">
        <v>723</v>
      </c>
      <c r="C70" s="21">
        <v>269</v>
      </c>
      <c r="D70" s="29">
        <v>750</v>
      </c>
      <c r="E70" s="68">
        <v>248</v>
      </c>
      <c r="F70" s="29">
        <v>763</v>
      </c>
      <c r="G70" s="68">
        <v>237</v>
      </c>
      <c r="H70" s="29">
        <v>754</v>
      </c>
      <c r="I70" s="68">
        <v>243</v>
      </c>
    </row>
    <row r="71" spans="1:9" x14ac:dyDescent="0.3">
      <c r="A71" s="89">
        <v>1801</v>
      </c>
      <c r="B71" s="93">
        <v>660</v>
      </c>
      <c r="C71" s="95">
        <v>233</v>
      </c>
      <c r="D71" s="93">
        <v>658</v>
      </c>
      <c r="E71" s="113">
        <v>226</v>
      </c>
      <c r="F71" s="93">
        <v>685</v>
      </c>
      <c r="G71" s="113">
        <v>205</v>
      </c>
      <c r="H71" s="93">
        <v>661</v>
      </c>
      <c r="I71" s="113">
        <v>222</v>
      </c>
    </row>
    <row r="72" spans="1:9" x14ac:dyDescent="0.3">
      <c r="A72" s="89">
        <v>1802</v>
      </c>
      <c r="B72" s="93">
        <v>872</v>
      </c>
      <c r="C72" s="95">
        <v>260</v>
      </c>
      <c r="D72" s="93">
        <v>868</v>
      </c>
      <c r="E72" s="113">
        <v>260</v>
      </c>
      <c r="F72" s="93">
        <v>887</v>
      </c>
      <c r="G72" s="113">
        <v>240</v>
      </c>
      <c r="H72" s="93">
        <v>874</v>
      </c>
      <c r="I72" s="113">
        <v>247</v>
      </c>
    </row>
    <row r="73" spans="1:9" x14ac:dyDescent="0.3">
      <c r="A73" s="89">
        <v>1803</v>
      </c>
      <c r="B73" s="93">
        <v>582</v>
      </c>
      <c r="C73" s="95">
        <v>157</v>
      </c>
      <c r="D73" s="93">
        <v>588</v>
      </c>
      <c r="E73" s="113">
        <v>149</v>
      </c>
      <c r="F73" s="93">
        <v>589</v>
      </c>
      <c r="G73" s="113">
        <v>149</v>
      </c>
      <c r="H73" s="93">
        <v>582</v>
      </c>
      <c r="I73" s="113">
        <v>150</v>
      </c>
    </row>
    <row r="74" spans="1:9" x14ac:dyDescent="0.3">
      <c r="A74" s="89">
        <v>1804</v>
      </c>
      <c r="B74" s="93">
        <v>56</v>
      </c>
      <c r="C74" s="95">
        <v>32</v>
      </c>
      <c r="D74" s="93">
        <v>59</v>
      </c>
      <c r="E74" s="113">
        <v>32</v>
      </c>
      <c r="F74" s="93">
        <v>59</v>
      </c>
      <c r="G74" s="113">
        <v>33</v>
      </c>
      <c r="H74" s="93">
        <v>55</v>
      </c>
      <c r="I74" s="113">
        <v>33</v>
      </c>
    </row>
    <row r="75" spans="1:9" x14ac:dyDescent="0.3">
      <c r="A75" s="47">
        <v>1805</v>
      </c>
      <c r="B75" s="29">
        <v>748</v>
      </c>
      <c r="C75" s="21">
        <v>223</v>
      </c>
      <c r="D75" s="29">
        <v>759</v>
      </c>
      <c r="E75" s="68">
        <v>228</v>
      </c>
      <c r="F75" s="29">
        <v>800</v>
      </c>
      <c r="G75" s="68">
        <v>186</v>
      </c>
      <c r="H75" s="29">
        <v>776</v>
      </c>
      <c r="I75" s="68">
        <v>203</v>
      </c>
    </row>
    <row r="76" spans="1:9" x14ac:dyDescent="0.3">
      <c r="A76" s="47">
        <v>1806</v>
      </c>
      <c r="B76" s="29">
        <v>706</v>
      </c>
      <c r="C76" s="21">
        <v>103</v>
      </c>
      <c r="D76" s="29">
        <v>717</v>
      </c>
      <c r="E76" s="68">
        <v>107</v>
      </c>
      <c r="F76" s="29">
        <v>726</v>
      </c>
      <c r="G76" s="68">
        <v>98</v>
      </c>
      <c r="H76" s="29">
        <v>721</v>
      </c>
      <c r="I76" s="68">
        <v>98</v>
      </c>
    </row>
    <row r="77" spans="1:9" x14ac:dyDescent="0.3">
      <c r="A77" s="47">
        <v>1807</v>
      </c>
      <c r="B77" s="29">
        <v>800</v>
      </c>
      <c r="C77" s="21">
        <v>285</v>
      </c>
      <c r="D77" s="29">
        <v>807</v>
      </c>
      <c r="E77" s="68">
        <v>284</v>
      </c>
      <c r="F77" s="29">
        <v>847</v>
      </c>
      <c r="G77" s="68">
        <v>249</v>
      </c>
      <c r="H77" s="29">
        <v>825</v>
      </c>
      <c r="I77" s="68">
        <v>261</v>
      </c>
    </row>
    <row r="78" spans="1:9" x14ac:dyDescent="0.3">
      <c r="A78" s="47">
        <v>1808</v>
      </c>
      <c r="B78" s="29">
        <v>682</v>
      </c>
      <c r="C78" s="21">
        <v>234</v>
      </c>
      <c r="D78" s="29">
        <v>686</v>
      </c>
      <c r="E78" s="68">
        <v>234</v>
      </c>
      <c r="F78" s="29">
        <v>717</v>
      </c>
      <c r="G78" s="68">
        <v>202</v>
      </c>
      <c r="H78" s="29">
        <v>697</v>
      </c>
      <c r="I78" s="68">
        <v>218</v>
      </c>
    </row>
    <row r="79" spans="1:9" x14ac:dyDescent="0.3">
      <c r="A79" s="47">
        <v>1809</v>
      </c>
      <c r="B79" s="29">
        <v>849</v>
      </c>
      <c r="C79" s="21">
        <v>196</v>
      </c>
      <c r="D79" s="29">
        <v>869</v>
      </c>
      <c r="E79" s="68">
        <v>187</v>
      </c>
      <c r="F79" s="29">
        <v>878</v>
      </c>
      <c r="G79" s="68">
        <v>168</v>
      </c>
      <c r="H79" s="29">
        <v>862</v>
      </c>
      <c r="I79" s="68">
        <v>183</v>
      </c>
    </row>
    <row r="80" spans="1:9" x14ac:dyDescent="0.3">
      <c r="A80" s="47">
        <v>1810</v>
      </c>
      <c r="B80" s="29">
        <v>603</v>
      </c>
      <c r="C80" s="21">
        <v>148</v>
      </c>
      <c r="D80" s="29">
        <v>621</v>
      </c>
      <c r="E80" s="68">
        <v>139</v>
      </c>
      <c r="F80" s="29">
        <v>630</v>
      </c>
      <c r="G80" s="68">
        <v>123</v>
      </c>
      <c r="H80" s="29">
        <v>635</v>
      </c>
      <c r="I80" s="68">
        <v>121</v>
      </c>
    </row>
    <row r="81" spans="1:9" x14ac:dyDescent="0.3">
      <c r="A81" s="47">
        <v>1811</v>
      </c>
      <c r="B81" s="29">
        <v>763</v>
      </c>
      <c r="C81" s="21">
        <v>135</v>
      </c>
      <c r="D81" s="29">
        <v>766</v>
      </c>
      <c r="E81" s="68">
        <v>141</v>
      </c>
      <c r="F81" s="29">
        <v>778</v>
      </c>
      <c r="G81" s="68">
        <v>121</v>
      </c>
      <c r="H81" s="29">
        <v>767</v>
      </c>
      <c r="I81" s="68">
        <v>119</v>
      </c>
    </row>
    <row r="82" spans="1:9" x14ac:dyDescent="0.3">
      <c r="A82" s="47">
        <v>1812</v>
      </c>
      <c r="B82" s="29">
        <v>686</v>
      </c>
      <c r="C82" s="21">
        <v>179</v>
      </c>
      <c r="D82" s="29">
        <v>697</v>
      </c>
      <c r="E82" s="68">
        <v>180</v>
      </c>
      <c r="F82" s="29">
        <v>704</v>
      </c>
      <c r="G82" s="68">
        <v>164</v>
      </c>
      <c r="H82" s="29">
        <v>706</v>
      </c>
      <c r="I82" s="68">
        <v>159</v>
      </c>
    </row>
    <row r="83" spans="1:9" x14ac:dyDescent="0.3">
      <c r="A83" s="47">
        <v>1813</v>
      </c>
      <c r="B83" s="29">
        <v>691</v>
      </c>
      <c r="C83" s="21">
        <v>167</v>
      </c>
      <c r="D83" s="29">
        <v>709</v>
      </c>
      <c r="E83" s="68">
        <v>147</v>
      </c>
      <c r="F83" s="29">
        <v>710</v>
      </c>
      <c r="G83" s="68">
        <v>148</v>
      </c>
      <c r="H83" s="29">
        <v>702</v>
      </c>
      <c r="I83" s="68">
        <v>151</v>
      </c>
    </row>
    <row r="84" spans="1:9" x14ac:dyDescent="0.3">
      <c r="A84" s="47">
        <v>1814</v>
      </c>
      <c r="B84" s="29">
        <v>771</v>
      </c>
      <c r="C84" s="21">
        <v>203</v>
      </c>
      <c r="D84" s="29">
        <v>782</v>
      </c>
      <c r="E84" s="68">
        <v>188</v>
      </c>
      <c r="F84" s="29">
        <v>804</v>
      </c>
      <c r="G84" s="68">
        <v>171</v>
      </c>
      <c r="H84" s="29">
        <v>781</v>
      </c>
      <c r="I84" s="68">
        <v>186</v>
      </c>
    </row>
    <row r="85" spans="1:9" x14ac:dyDescent="0.3">
      <c r="A85" s="47">
        <v>1815</v>
      </c>
      <c r="B85" s="29">
        <v>822</v>
      </c>
      <c r="C85" s="21">
        <v>232</v>
      </c>
      <c r="D85" s="29">
        <v>826</v>
      </c>
      <c r="E85" s="68">
        <v>227</v>
      </c>
      <c r="F85" s="29">
        <v>857</v>
      </c>
      <c r="G85" s="68">
        <v>201</v>
      </c>
      <c r="H85" s="29">
        <v>845</v>
      </c>
      <c r="I85" s="68">
        <v>203</v>
      </c>
    </row>
    <row r="86" spans="1:9" x14ac:dyDescent="0.3">
      <c r="A86" s="47">
        <v>1816</v>
      </c>
      <c r="B86" s="29">
        <v>489</v>
      </c>
      <c r="C86" s="21">
        <v>79</v>
      </c>
      <c r="D86" s="29">
        <v>491</v>
      </c>
      <c r="E86" s="68">
        <v>74</v>
      </c>
      <c r="F86" s="29">
        <v>497</v>
      </c>
      <c r="G86" s="68">
        <v>71</v>
      </c>
      <c r="H86" s="29">
        <v>498</v>
      </c>
      <c r="I86" s="68">
        <v>73</v>
      </c>
    </row>
    <row r="87" spans="1:9" x14ac:dyDescent="0.3">
      <c r="A87" s="47">
        <v>1817</v>
      </c>
      <c r="B87" s="29">
        <v>1164</v>
      </c>
      <c r="C87" s="21">
        <v>217</v>
      </c>
      <c r="D87" s="29">
        <v>1157</v>
      </c>
      <c r="E87" s="68">
        <v>222</v>
      </c>
      <c r="F87" s="29">
        <v>1184</v>
      </c>
      <c r="G87" s="68">
        <v>190</v>
      </c>
      <c r="H87" s="29">
        <v>1179</v>
      </c>
      <c r="I87" s="68">
        <v>183</v>
      </c>
    </row>
    <row r="88" spans="1:9" x14ac:dyDescent="0.3">
      <c r="A88" s="47">
        <v>1818</v>
      </c>
      <c r="B88" s="29">
        <v>856</v>
      </c>
      <c r="C88" s="21">
        <v>214</v>
      </c>
      <c r="D88" s="29">
        <v>851</v>
      </c>
      <c r="E88" s="68">
        <v>218</v>
      </c>
      <c r="F88" s="29">
        <v>873</v>
      </c>
      <c r="G88" s="68">
        <v>199</v>
      </c>
      <c r="H88" s="29">
        <v>873</v>
      </c>
      <c r="I88" s="68">
        <v>190</v>
      </c>
    </row>
    <row r="89" spans="1:9" x14ac:dyDescent="0.3">
      <c r="A89" s="47">
        <v>1901</v>
      </c>
      <c r="B89" s="29">
        <v>980</v>
      </c>
      <c r="C89" s="21">
        <v>224</v>
      </c>
      <c r="D89" s="29">
        <v>990</v>
      </c>
      <c r="E89" s="68">
        <v>214</v>
      </c>
      <c r="F89" s="29">
        <v>1022</v>
      </c>
      <c r="G89" s="68">
        <v>184</v>
      </c>
      <c r="H89" s="29">
        <v>1012</v>
      </c>
      <c r="I89" s="68">
        <v>194</v>
      </c>
    </row>
    <row r="90" spans="1:9" x14ac:dyDescent="0.3">
      <c r="A90" s="47">
        <v>1902</v>
      </c>
      <c r="B90" s="29">
        <v>780</v>
      </c>
      <c r="C90" s="21">
        <v>125</v>
      </c>
      <c r="D90" s="29">
        <v>795</v>
      </c>
      <c r="E90" s="68">
        <v>120</v>
      </c>
      <c r="F90" s="29">
        <v>793</v>
      </c>
      <c r="G90" s="68">
        <v>119</v>
      </c>
      <c r="H90" s="29">
        <v>789</v>
      </c>
      <c r="I90" s="68">
        <v>108</v>
      </c>
    </row>
    <row r="91" spans="1:9" x14ac:dyDescent="0.3">
      <c r="A91" s="89">
        <v>1903</v>
      </c>
      <c r="B91" s="93">
        <v>306</v>
      </c>
      <c r="C91" s="95">
        <v>90</v>
      </c>
      <c r="D91" s="93">
        <v>308</v>
      </c>
      <c r="E91" s="113">
        <v>88</v>
      </c>
      <c r="F91" s="93">
        <v>312</v>
      </c>
      <c r="G91" s="113">
        <v>82</v>
      </c>
      <c r="H91" s="93">
        <v>313</v>
      </c>
      <c r="I91" s="113">
        <v>83</v>
      </c>
    </row>
    <row r="92" spans="1:9" x14ac:dyDescent="0.3">
      <c r="A92" s="47">
        <v>1904</v>
      </c>
      <c r="B92" s="29">
        <v>704</v>
      </c>
      <c r="C92" s="21">
        <v>203</v>
      </c>
      <c r="D92" s="29">
        <v>710</v>
      </c>
      <c r="E92" s="68">
        <v>204</v>
      </c>
      <c r="F92" s="29">
        <v>724</v>
      </c>
      <c r="G92" s="68">
        <v>179</v>
      </c>
      <c r="H92" s="29">
        <v>723</v>
      </c>
      <c r="I92" s="68">
        <v>178</v>
      </c>
    </row>
    <row r="93" spans="1:9" x14ac:dyDescent="0.3">
      <c r="A93" s="47">
        <v>1905</v>
      </c>
      <c r="B93" s="29">
        <v>706</v>
      </c>
      <c r="C93" s="21">
        <v>206</v>
      </c>
      <c r="D93" s="29">
        <v>708</v>
      </c>
      <c r="E93" s="68">
        <v>197</v>
      </c>
      <c r="F93" s="29">
        <v>731</v>
      </c>
      <c r="G93" s="68">
        <v>175</v>
      </c>
      <c r="H93" s="29">
        <v>722</v>
      </c>
      <c r="I93" s="68">
        <v>180</v>
      </c>
    </row>
    <row r="94" spans="1:9" x14ac:dyDescent="0.3">
      <c r="A94" s="47">
        <v>1906</v>
      </c>
      <c r="B94" s="29">
        <v>767</v>
      </c>
      <c r="C94" s="21">
        <v>267</v>
      </c>
      <c r="D94" s="29">
        <v>776</v>
      </c>
      <c r="E94" s="68">
        <v>264</v>
      </c>
      <c r="F94" s="29">
        <v>834</v>
      </c>
      <c r="G94" s="68">
        <v>229</v>
      </c>
      <c r="H94" s="29">
        <v>820</v>
      </c>
      <c r="I94" s="68">
        <v>230</v>
      </c>
    </row>
    <row r="95" spans="1:9" x14ac:dyDescent="0.3">
      <c r="A95" s="47">
        <v>1907</v>
      </c>
      <c r="B95" s="29">
        <v>840</v>
      </c>
      <c r="C95" s="21">
        <v>216</v>
      </c>
      <c r="D95" s="29">
        <v>847</v>
      </c>
      <c r="E95" s="68">
        <v>213</v>
      </c>
      <c r="F95" s="29">
        <v>868</v>
      </c>
      <c r="G95" s="68">
        <v>190</v>
      </c>
      <c r="H95" s="29">
        <v>858</v>
      </c>
      <c r="I95" s="68">
        <v>187</v>
      </c>
    </row>
    <row r="96" spans="1:9" x14ac:dyDescent="0.3">
      <c r="A96" s="47">
        <v>1908</v>
      </c>
      <c r="B96" s="29">
        <v>458</v>
      </c>
      <c r="C96" s="21">
        <v>92</v>
      </c>
      <c r="D96" s="29">
        <v>461</v>
      </c>
      <c r="E96" s="68">
        <v>98</v>
      </c>
      <c r="F96" s="29">
        <v>474</v>
      </c>
      <c r="G96" s="68">
        <v>77</v>
      </c>
      <c r="H96" s="29">
        <v>479</v>
      </c>
      <c r="I96" s="68">
        <v>71</v>
      </c>
    </row>
    <row r="97" spans="1:9" x14ac:dyDescent="0.3">
      <c r="A97" s="47">
        <v>1909</v>
      </c>
      <c r="B97" s="29">
        <v>758</v>
      </c>
      <c r="C97" s="21">
        <v>150</v>
      </c>
      <c r="D97" s="29">
        <v>765</v>
      </c>
      <c r="E97" s="68">
        <v>150</v>
      </c>
      <c r="F97" s="29">
        <v>774</v>
      </c>
      <c r="G97" s="68">
        <v>121</v>
      </c>
      <c r="H97" s="29">
        <v>774</v>
      </c>
      <c r="I97" s="68">
        <v>119</v>
      </c>
    </row>
    <row r="98" spans="1:9" x14ac:dyDescent="0.3">
      <c r="A98" s="47">
        <v>1910</v>
      </c>
      <c r="B98" s="29">
        <v>945</v>
      </c>
      <c r="C98" s="21">
        <v>216</v>
      </c>
      <c r="D98" s="29">
        <v>980</v>
      </c>
      <c r="E98" s="68">
        <v>197</v>
      </c>
      <c r="F98" s="29">
        <v>987</v>
      </c>
      <c r="G98" s="68">
        <v>186</v>
      </c>
      <c r="H98" s="29">
        <v>974</v>
      </c>
      <c r="I98" s="68">
        <v>175</v>
      </c>
    </row>
    <row r="99" spans="1:9" x14ac:dyDescent="0.3">
      <c r="A99" s="47">
        <v>1911</v>
      </c>
      <c r="B99" s="29">
        <v>604</v>
      </c>
      <c r="C99" s="21">
        <v>190</v>
      </c>
      <c r="D99" s="29">
        <v>625</v>
      </c>
      <c r="E99" s="68">
        <v>178</v>
      </c>
      <c r="F99" s="29">
        <v>654</v>
      </c>
      <c r="G99" s="68">
        <v>149</v>
      </c>
      <c r="H99" s="29">
        <v>641</v>
      </c>
      <c r="I99" s="68">
        <v>153</v>
      </c>
    </row>
    <row r="100" spans="1:9" x14ac:dyDescent="0.3">
      <c r="A100" s="47">
        <v>1912</v>
      </c>
      <c r="B100" s="29">
        <v>463</v>
      </c>
      <c r="C100" s="21">
        <v>121</v>
      </c>
      <c r="D100" s="29">
        <v>475</v>
      </c>
      <c r="E100" s="68">
        <v>120</v>
      </c>
      <c r="F100" s="29">
        <v>506</v>
      </c>
      <c r="G100" s="68">
        <v>95</v>
      </c>
      <c r="H100" s="29">
        <v>499</v>
      </c>
      <c r="I100" s="68">
        <v>97</v>
      </c>
    </row>
    <row r="101" spans="1:9" x14ac:dyDescent="0.3">
      <c r="A101" s="47">
        <v>1913</v>
      </c>
      <c r="B101" s="29">
        <v>572</v>
      </c>
      <c r="C101" s="21">
        <v>170</v>
      </c>
      <c r="D101" s="29">
        <v>593</v>
      </c>
      <c r="E101" s="68">
        <v>154</v>
      </c>
      <c r="F101" s="29">
        <v>633</v>
      </c>
      <c r="G101" s="68">
        <v>124</v>
      </c>
      <c r="H101" s="29">
        <v>626</v>
      </c>
      <c r="I101" s="68">
        <v>121</v>
      </c>
    </row>
    <row r="102" spans="1:9" x14ac:dyDescent="0.3">
      <c r="A102" s="47">
        <v>1914</v>
      </c>
      <c r="B102" s="29">
        <v>489</v>
      </c>
      <c r="C102" s="21">
        <v>166</v>
      </c>
      <c r="D102" s="29">
        <v>507</v>
      </c>
      <c r="E102" s="68">
        <v>156</v>
      </c>
      <c r="F102" s="29">
        <v>548</v>
      </c>
      <c r="G102" s="68">
        <v>117</v>
      </c>
      <c r="H102" s="29">
        <v>531</v>
      </c>
      <c r="I102" s="68">
        <v>127</v>
      </c>
    </row>
    <row r="103" spans="1:9" x14ac:dyDescent="0.3">
      <c r="A103" s="47">
        <v>1915</v>
      </c>
      <c r="B103" s="29">
        <v>595</v>
      </c>
      <c r="C103" s="21">
        <v>240</v>
      </c>
      <c r="D103" s="29">
        <v>608</v>
      </c>
      <c r="E103" s="68">
        <v>224</v>
      </c>
      <c r="F103" s="29">
        <v>673</v>
      </c>
      <c r="G103" s="68">
        <v>174</v>
      </c>
      <c r="H103" s="29">
        <v>669</v>
      </c>
      <c r="I103" s="68">
        <v>179</v>
      </c>
    </row>
    <row r="104" spans="1:9" x14ac:dyDescent="0.3">
      <c r="A104" s="47">
        <v>1916</v>
      </c>
      <c r="B104" s="29">
        <v>441</v>
      </c>
      <c r="C104" s="21">
        <v>170</v>
      </c>
      <c r="D104" s="29">
        <v>462</v>
      </c>
      <c r="E104" s="68">
        <v>159</v>
      </c>
      <c r="F104" s="29">
        <v>482</v>
      </c>
      <c r="G104" s="68">
        <v>140</v>
      </c>
      <c r="H104" s="29">
        <v>482</v>
      </c>
      <c r="I104" s="68">
        <v>132</v>
      </c>
    </row>
    <row r="105" spans="1:9" x14ac:dyDescent="0.3">
      <c r="A105" s="47">
        <v>1917</v>
      </c>
      <c r="B105" s="29">
        <v>469</v>
      </c>
      <c r="C105" s="21">
        <v>118</v>
      </c>
      <c r="D105" s="29">
        <v>478</v>
      </c>
      <c r="E105" s="68">
        <v>122</v>
      </c>
      <c r="F105" s="29">
        <v>486</v>
      </c>
      <c r="G105" s="68">
        <v>98</v>
      </c>
      <c r="H105" s="29">
        <v>483</v>
      </c>
      <c r="I105" s="68">
        <v>94</v>
      </c>
    </row>
    <row r="106" spans="1:9" x14ac:dyDescent="0.3">
      <c r="A106" s="47">
        <v>1918</v>
      </c>
      <c r="B106" s="29">
        <v>982</v>
      </c>
      <c r="C106" s="21">
        <v>189</v>
      </c>
      <c r="D106" s="29">
        <v>1012</v>
      </c>
      <c r="E106" s="68">
        <v>184</v>
      </c>
      <c r="F106" s="29">
        <v>1021</v>
      </c>
      <c r="G106" s="68">
        <v>158</v>
      </c>
      <c r="H106" s="29">
        <v>1029</v>
      </c>
      <c r="I106" s="68">
        <v>147</v>
      </c>
    </row>
    <row r="107" spans="1:9" x14ac:dyDescent="0.3">
      <c r="A107" s="47">
        <v>1919</v>
      </c>
      <c r="B107" s="29">
        <v>784</v>
      </c>
      <c r="C107" s="21">
        <v>165</v>
      </c>
      <c r="D107" s="29">
        <v>802</v>
      </c>
      <c r="E107" s="68">
        <v>154</v>
      </c>
      <c r="F107" s="29">
        <v>826</v>
      </c>
      <c r="G107" s="68">
        <v>134</v>
      </c>
      <c r="H107" s="29">
        <v>812</v>
      </c>
      <c r="I107" s="68">
        <v>134</v>
      </c>
    </row>
    <row r="108" spans="1:9" x14ac:dyDescent="0.3">
      <c r="A108" s="47">
        <v>1920</v>
      </c>
      <c r="B108" s="29">
        <v>425</v>
      </c>
      <c r="C108" s="21">
        <v>88</v>
      </c>
      <c r="D108" s="29">
        <v>445</v>
      </c>
      <c r="E108" s="68">
        <v>75</v>
      </c>
      <c r="F108" s="29">
        <v>439</v>
      </c>
      <c r="G108" s="68">
        <v>82</v>
      </c>
      <c r="H108" s="29">
        <v>429</v>
      </c>
      <c r="I108" s="68">
        <v>77</v>
      </c>
    </row>
    <row r="109" spans="1:9" x14ac:dyDescent="0.3">
      <c r="A109" s="89">
        <v>2001</v>
      </c>
      <c r="B109" s="93">
        <v>910</v>
      </c>
      <c r="C109" s="95">
        <v>175</v>
      </c>
      <c r="D109" s="93">
        <v>928</v>
      </c>
      <c r="E109" s="113">
        <v>157</v>
      </c>
      <c r="F109" s="93">
        <v>923</v>
      </c>
      <c r="G109" s="113">
        <v>159</v>
      </c>
      <c r="H109" s="93">
        <v>910</v>
      </c>
      <c r="I109" s="113">
        <v>170</v>
      </c>
    </row>
    <row r="110" spans="1:9" x14ac:dyDescent="0.3">
      <c r="A110" s="89">
        <v>2002</v>
      </c>
      <c r="B110" s="93">
        <v>1077</v>
      </c>
      <c r="C110" s="95">
        <v>257</v>
      </c>
      <c r="D110" s="93">
        <v>1102</v>
      </c>
      <c r="E110" s="113">
        <v>227</v>
      </c>
      <c r="F110" s="93">
        <v>1095</v>
      </c>
      <c r="G110" s="113">
        <v>234</v>
      </c>
      <c r="H110" s="93">
        <v>1089</v>
      </c>
      <c r="I110" s="113">
        <v>232</v>
      </c>
    </row>
    <row r="111" spans="1:9" x14ac:dyDescent="0.3">
      <c r="A111" s="89">
        <v>2003</v>
      </c>
      <c r="B111" s="93">
        <v>880</v>
      </c>
      <c r="C111" s="95">
        <v>180</v>
      </c>
      <c r="D111" s="93">
        <v>887</v>
      </c>
      <c r="E111" s="113">
        <v>176</v>
      </c>
      <c r="F111" s="93">
        <v>895</v>
      </c>
      <c r="G111" s="113">
        <v>165</v>
      </c>
      <c r="H111" s="93">
        <v>877</v>
      </c>
      <c r="I111" s="113">
        <v>171</v>
      </c>
    </row>
    <row r="112" spans="1:9" x14ac:dyDescent="0.3">
      <c r="A112" s="89">
        <v>2004</v>
      </c>
      <c r="B112" s="93">
        <v>923</v>
      </c>
      <c r="C112" s="95">
        <v>209</v>
      </c>
      <c r="D112" s="93">
        <v>935</v>
      </c>
      <c r="E112" s="113">
        <v>192</v>
      </c>
      <c r="F112" s="93">
        <v>935</v>
      </c>
      <c r="G112" s="113">
        <v>194</v>
      </c>
      <c r="H112" s="93">
        <v>935</v>
      </c>
      <c r="I112" s="113">
        <v>193</v>
      </c>
    </row>
    <row r="113" spans="1:9" x14ac:dyDescent="0.3">
      <c r="A113" s="89">
        <v>2005</v>
      </c>
      <c r="B113" s="93">
        <v>1172</v>
      </c>
      <c r="C113" s="95">
        <v>236</v>
      </c>
      <c r="D113" s="93">
        <v>1187</v>
      </c>
      <c r="E113" s="113">
        <v>232</v>
      </c>
      <c r="F113" s="93">
        <v>1205</v>
      </c>
      <c r="G113" s="113">
        <v>225</v>
      </c>
      <c r="H113" s="93">
        <v>1169</v>
      </c>
      <c r="I113" s="113">
        <v>241</v>
      </c>
    </row>
    <row r="114" spans="1:9" x14ac:dyDescent="0.3">
      <c r="A114" s="89">
        <v>2006</v>
      </c>
      <c r="B114" s="93">
        <v>1021</v>
      </c>
      <c r="C114" s="95">
        <v>274</v>
      </c>
      <c r="D114" s="93">
        <v>1034</v>
      </c>
      <c r="E114" s="113">
        <v>266</v>
      </c>
      <c r="F114" s="93">
        <v>1051</v>
      </c>
      <c r="G114" s="113">
        <v>256</v>
      </c>
      <c r="H114" s="93">
        <v>1024</v>
      </c>
      <c r="I114" s="113">
        <v>265</v>
      </c>
    </row>
    <row r="115" spans="1:9" x14ac:dyDescent="0.3">
      <c r="A115" s="89">
        <v>2007</v>
      </c>
      <c r="B115" s="93">
        <v>866</v>
      </c>
      <c r="C115" s="95">
        <v>218</v>
      </c>
      <c r="D115" s="93">
        <v>871</v>
      </c>
      <c r="E115" s="113">
        <v>218</v>
      </c>
      <c r="F115" s="93">
        <v>885</v>
      </c>
      <c r="G115" s="113">
        <v>204</v>
      </c>
      <c r="H115" s="93">
        <v>847</v>
      </c>
      <c r="I115" s="113">
        <v>238</v>
      </c>
    </row>
    <row r="116" spans="1:9" x14ac:dyDescent="0.3">
      <c r="A116" s="89">
        <v>2008</v>
      </c>
      <c r="B116" s="93">
        <v>1051</v>
      </c>
      <c r="C116" s="95">
        <v>350</v>
      </c>
      <c r="D116" s="93">
        <v>1072</v>
      </c>
      <c r="E116" s="113">
        <v>325</v>
      </c>
      <c r="F116" s="93">
        <v>1088</v>
      </c>
      <c r="G116" s="113">
        <v>325</v>
      </c>
      <c r="H116" s="93">
        <v>1069</v>
      </c>
      <c r="I116" s="113">
        <v>332</v>
      </c>
    </row>
    <row r="117" spans="1:9" x14ac:dyDescent="0.3">
      <c r="A117" s="89">
        <v>2009</v>
      </c>
      <c r="B117" s="93">
        <v>1218</v>
      </c>
      <c r="C117" s="95">
        <v>385</v>
      </c>
      <c r="D117" s="93">
        <v>1256</v>
      </c>
      <c r="E117" s="113">
        <v>352</v>
      </c>
      <c r="F117" s="93">
        <v>1268</v>
      </c>
      <c r="G117" s="113">
        <v>348</v>
      </c>
      <c r="H117" s="93">
        <v>1246</v>
      </c>
      <c r="I117" s="113">
        <v>369</v>
      </c>
    </row>
    <row r="118" spans="1:9" x14ac:dyDescent="0.3">
      <c r="A118" s="89">
        <v>2010</v>
      </c>
      <c r="B118" s="93">
        <v>798</v>
      </c>
      <c r="C118" s="95">
        <v>213</v>
      </c>
      <c r="D118" s="93">
        <v>812</v>
      </c>
      <c r="E118" s="113">
        <v>200</v>
      </c>
      <c r="F118" s="93">
        <v>813</v>
      </c>
      <c r="G118" s="113">
        <v>201</v>
      </c>
      <c r="H118" s="93">
        <v>806</v>
      </c>
      <c r="I118" s="113">
        <v>203</v>
      </c>
    </row>
    <row r="119" spans="1:9" x14ac:dyDescent="0.3">
      <c r="A119" s="89">
        <v>2011</v>
      </c>
      <c r="B119" s="93">
        <v>902</v>
      </c>
      <c r="C119" s="95">
        <v>189</v>
      </c>
      <c r="D119" s="93">
        <v>901</v>
      </c>
      <c r="E119" s="113">
        <v>186</v>
      </c>
      <c r="F119" s="93">
        <v>903</v>
      </c>
      <c r="G119" s="113">
        <v>198</v>
      </c>
      <c r="H119" s="93">
        <v>893</v>
      </c>
      <c r="I119" s="113">
        <v>197</v>
      </c>
    </row>
    <row r="120" spans="1:9" x14ac:dyDescent="0.3">
      <c r="A120" s="89">
        <v>2012</v>
      </c>
      <c r="B120" s="93">
        <v>592</v>
      </c>
      <c r="C120" s="95">
        <v>231</v>
      </c>
      <c r="D120" s="93">
        <v>611</v>
      </c>
      <c r="E120" s="113">
        <v>221</v>
      </c>
      <c r="F120" s="93">
        <v>613</v>
      </c>
      <c r="G120" s="113">
        <v>216</v>
      </c>
      <c r="H120" s="93">
        <v>605</v>
      </c>
      <c r="I120" s="113">
        <v>222</v>
      </c>
    </row>
    <row r="121" spans="1:9" x14ac:dyDescent="0.3">
      <c r="A121" s="89">
        <v>2013</v>
      </c>
      <c r="B121" s="93">
        <v>717</v>
      </c>
      <c r="C121" s="95">
        <v>187</v>
      </c>
      <c r="D121" s="93">
        <v>721</v>
      </c>
      <c r="E121" s="113">
        <v>177</v>
      </c>
      <c r="F121" s="93">
        <v>729</v>
      </c>
      <c r="G121" s="113">
        <v>175</v>
      </c>
      <c r="H121" s="93">
        <v>709</v>
      </c>
      <c r="I121" s="113">
        <v>190</v>
      </c>
    </row>
    <row r="122" spans="1:9" x14ac:dyDescent="0.3">
      <c r="A122" s="89">
        <v>2101</v>
      </c>
      <c r="B122" s="93">
        <v>1202</v>
      </c>
      <c r="C122" s="95">
        <v>283</v>
      </c>
      <c r="D122" s="93">
        <v>1218</v>
      </c>
      <c r="E122" s="113">
        <v>271</v>
      </c>
      <c r="F122" s="93">
        <v>1222</v>
      </c>
      <c r="G122" s="113">
        <v>274</v>
      </c>
      <c r="H122" s="93">
        <v>1205</v>
      </c>
      <c r="I122" s="113">
        <v>284</v>
      </c>
    </row>
    <row r="123" spans="1:9" x14ac:dyDescent="0.3">
      <c r="A123" s="89">
        <v>2102</v>
      </c>
      <c r="B123" s="93">
        <v>1034</v>
      </c>
      <c r="C123" s="95">
        <v>248</v>
      </c>
      <c r="D123" s="93">
        <v>1048</v>
      </c>
      <c r="E123" s="113">
        <v>236</v>
      </c>
      <c r="F123" s="93">
        <v>1042</v>
      </c>
      <c r="G123" s="113">
        <v>246</v>
      </c>
      <c r="H123" s="93">
        <v>1025</v>
      </c>
      <c r="I123" s="113">
        <v>250</v>
      </c>
    </row>
    <row r="124" spans="1:9" x14ac:dyDescent="0.3">
      <c r="A124" s="89">
        <v>2103</v>
      </c>
      <c r="B124" s="93">
        <v>631</v>
      </c>
      <c r="C124" s="95">
        <v>152</v>
      </c>
      <c r="D124" s="93">
        <v>650</v>
      </c>
      <c r="E124" s="113">
        <v>141</v>
      </c>
      <c r="F124" s="93">
        <v>642</v>
      </c>
      <c r="G124" s="113">
        <v>152</v>
      </c>
      <c r="H124" s="93">
        <v>631</v>
      </c>
      <c r="I124" s="113">
        <v>156</v>
      </c>
    </row>
    <row r="125" spans="1:9" x14ac:dyDescent="0.3">
      <c r="A125" s="89">
        <v>2104</v>
      </c>
      <c r="B125" s="93">
        <v>826</v>
      </c>
      <c r="C125" s="95">
        <v>246</v>
      </c>
      <c r="D125" s="93">
        <v>834</v>
      </c>
      <c r="E125" s="113">
        <v>232</v>
      </c>
      <c r="F125" s="93">
        <v>848</v>
      </c>
      <c r="G125" s="113">
        <v>233</v>
      </c>
      <c r="H125" s="93">
        <v>827</v>
      </c>
      <c r="I125" s="113">
        <v>241</v>
      </c>
    </row>
    <row r="126" spans="1:9" x14ac:dyDescent="0.3">
      <c r="A126" s="89">
        <v>2105</v>
      </c>
      <c r="B126" s="93">
        <v>518</v>
      </c>
      <c r="C126" s="95">
        <v>134</v>
      </c>
      <c r="D126" s="93">
        <v>526</v>
      </c>
      <c r="E126" s="113">
        <v>129</v>
      </c>
      <c r="F126" s="93">
        <v>528</v>
      </c>
      <c r="G126" s="113">
        <v>124</v>
      </c>
      <c r="H126" s="93">
        <v>514</v>
      </c>
      <c r="I126" s="113">
        <v>131</v>
      </c>
    </row>
    <row r="127" spans="1:9" x14ac:dyDescent="0.3">
      <c r="A127" s="89">
        <v>2106</v>
      </c>
      <c r="B127" s="93">
        <v>1488</v>
      </c>
      <c r="C127" s="95">
        <v>358</v>
      </c>
      <c r="D127" s="93">
        <v>1510</v>
      </c>
      <c r="E127" s="113">
        <v>329</v>
      </c>
      <c r="F127" s="93">
        <v>1504</v>
      </c>
      <c r="G127" s="113">
        <v>340</v>
      </c>
      <c r="H127" s="93">
        <v>1497</v>
      </c>
      <c r="I127" s="113">
        <v>337</v>
      </c>
    </row>
    <row r="128" spans="1:9" x14ac:dyDescent="0.3">
      <c r="A128" s="89">
        <v>2107</v>
      </c>
      <c r="B128" s="93">
        <v>792</v>
      </c>
      <c r="C128" s="95">
        <v>223</v>
      </c>
      <c r="D128" s="93">
        <v>816</v>
      </c>
      <c r="E128" s="113">
        <v>206</v>
      </c>
      <c r="F128" s="93">
        <v>819</v>
      </c>
      <c r="G128" s="113">
        <v>205</v>
      </c>
      <c r="H128" s="93">
        <v>793</v>
      </c>
      <c r="I128" s="113">
        <v>211</v>
      </c>
    </row>
    <row r="129" spans="1:9" x14ac:dyDescent="0.3">
      <c r="A129" s="89">
        <v>2108</v>
      </c>
      <c r="B129" s="93">
        <v>666</v>
      </c>
      <c r="C129" s="95">
        <v>212</v>
      </c>
      <c r="D129" s="93">
        <v>687</v>
      </c>
      <c r="E129" s="113">
        <v>195</v>
      </c>
      <c r="F129" s="93">
        <v>691</v>
      </c>
      <c r="G129" s="113">
        <v>189</v>
      </c>
      <c r="H129" s="93">
        <v>679</v>
      </c>
      <c r="I129" s="113">
        <v>200</v>
      </c>
    </row>
    <row r="130" spans="1:9" x14ac:dyDescent="0.3">
      <c r="A130" s="89">
        <v>2109</v>
      </c>
      <c r="B130" s="93">
        <v>761</v>
      </c>
      <c r="C130" s="95">
        <v>189</v>
      </c>
      <c r="D130" s="93">
        <v>752</v>
      </c>
      <c r="E130" s="113">
        <v>204</v>
      </c>
      <c r="F130" s="93">
        <v>769</v>
      </c>
      <c r="G130" s="113">
        <v>184</v>
      </c>
      <c r="H130" s="93">
        <v>750</v>
      </c>
      <c r="I130" s="113">
        <v>192</v>
      </c>
    </row>
    <row r="131" spans="1:9" x14ac:dyDescent="0.3">
      <c r="A131" s="89">
        <v>2110</v>
      </c>
      <c r="B131" s="93">
        <v>384</v>
      </c>
      <c r="C131" s="95">
        <v>75</v>
      </c>
      <c r="D131" s="93">
        <v>386</v>
      </c>
      <c r="E131" s="113">
        <v>71</v>
      </c>
      <c r="F131" s="93">
        <v>383</v>
      </c>
      <c r="G131" s="113">
        <v>80</v>
      </c>
      <c r="H131" s="93">
        <v>370</v>
      </c>
      <c r="I131" s="113">
        <v>85</v>
      </c>
    </row>
    <row r="132" spans="1:9" x14ac:dyDescent="0.3">
      <c r="A132" s="89">
        <v>2111</v>
      </c>
      <c r="B132" s="93">
        <v>791</v>
      </c>
      <c r="C132" s="95">
        <v>238</v>
      </c>
      <c r="D132" s="93">
        <v>810</v>
      </c>
      <c r="E132" s="113">
        <v>215</v>
      </c>
      <c r="F132" s="93">
        <v>808</v>
      </c>
      <c r="G132" s="113">
        <v>206</v>
      </c>
      <c r="H132" s="93">
        <v>799</v>
      </c>
      <c r="I132" s="113">
        <v>215</v>
      </c>
    </row>
    <row r="133" spans="1:9" x14ac:dyDescent="0.3">
      <c r="A133" s="89">
        <v>2112</v>
      </c>
      <c r="B133" s="93">
        <v>1162</v>
      </c>
      <c r="C133" s="95">
        <v>335</v>
      </c>
      <c r="D133" s="93">
        <v>1169</v>
      </c>
      <c r="E133" s="113">
        <v>330</v>
      </c>
      <c r="F133" s="93">
        <v>1181</v>
      </c>
      <c r="G133" s="113">
        <v>307</v>
      </c>
      <c r="H133" s="93">
        <v>1171</v>
      </c>
      <c r="I133" s="113">
        <v>314</v>
      </c>
    </row>
    <row r="134" spans="1:9" x14ac:dyDescent="0.3">
      <c r="A134" s="96">
        <v>2113</v>
      </c>
      <c r="B134" s="93">
        <v>740</v>
      </c>
      <c r="C134" s="95">
        <v>202</v>
      </c>
      <c r="D134" s="93">
        <v>749</v>
      </c>
      <c r="E134" s="113">
        <v>189</v>
      </c>
      <c r="F134" s="93">
        <v>759</v>
      </c>
      <c r="G134" s="113">
        <v>188</v>
      </c>
      <c r="H134" s="93">
        <v>742</v>
      </c>
      <c r="I134" s="113">
        <v>199</v>
      </c>
    </row>
    <row r="135" spans="1:9" x14ac:dyDescent="0.3">
      <c r="A135" s="96">
        <v>2114</v>
      </c>
      <c r="B135" s="93">
        <v>917</v>
      </c>
      <c r="C135" s="95">
        <v>313</v>
      </c>
      <c r="D135" s="93">
        <v>930</v>
      </c>
      <c r="E135" s="113">
        <v>303</v>
      </c>
      <c r="F135" s="93">
        <v>930</v>
      </c>
      <c r="G135" s="113">
        <v>305</v>
      </c>
      <c r="H135" s="93">
        <v>909</v>
      </c>
      <c r="I135" s="113">
        <v>318</v>
      </c>
    </row>
    <row r="136" spans="1:9" x14ac:dyDescent="0.3">
      <c r="A136" s="96">
        <v>2115</v>
      </c>
      <c r="B136" s="93">
        <v>877</v>
      </c>
      <c r="C136" s="95">
        <v>293</v>
      </c>
      <c r="D136" s="93">
        <v>894</v>
      </c>
      <c r="E136" s="113">
        <v>281</v>
      </c>
      <c r="F136" s="93">
        <v>907</v>
      </c>
      <c r="G136" s="113">
        <v>267</v>
      </c>
      <c r="H136" s="93">
        <v>893</v>
      </c>
      <c r="I136" s="113">
        <v>280</v>
      </c>
    </row>
    <row r="137" spans="1:9" x14ac:dyDescent="0.3">
      <c r="A137" s="96">
        <v>2116</v>
      </c>
      <c r="B137" s="93">
        <v>582</v>
      </c>
      <c r="C137" s="95">
        <v>182</v>
      </c>
      <c r="D137" s="93">
        <v>588</v>
      </c>
      <c r="E137" s="113">
        <v>175</v>
      </c>
      <c r="F137" s="93">
        <v>596</v>
      </c>
      <c r="G137" s="113">
        <v>168</v>
      </c>
      <c r="H137" s="93">
        <v>590</v>
      </c>
      <c r="I137" s="113">
        <v>171</v>
      </c>
    </row>
    <row r="138" spans="1:9" x14ac:dyDescent="0.3">
      <c r="A138" s="96">
        <v>2201</v>
      </c>
      <c r="B138" s="93">
        <v>829</v>
      </c>
      <c r="C138" s="95">
        <v>222</v>
      </c>
      <c r="D138" s="93">
        <v>836</v>
      </c>
      <c r="E138" s="113">
        <v>222</v>
      </c>
      <c r="F138" s="93">
        <v>846</v>
      </c>
      <c r="G138" s="113">
        <v>209</v>
      </c>
      <c r="H138" s="93">
        <v>851</v>
      </c>
      <c r="I138" s="113">
        <v>205</v>
      </c>
    </row>
    <row r="139" spans="1:9" x14ac:dyDescent="0.3">
      <c r="A139" s="96">
        <v>2202</v>
      </c>
      <c r="B139" s="93">
        <v>713</v>
      </c>
      <c r="C139" s="95">
        <v>181</v>
      </c>
      <c r="D139" s="93">
        <v>735</v>
      </c>
      <c r="E139" s="113">
        <v>167</v>
      </c>
      <c r="F139" s="93">
        <v>712</v>
      </c>
      <c r="G139" s="113">
        <v>168</v>
      </c>
      <c r="H139" s="93">
        <v>702</v>
      </c>
      <c r="I139" s="113">
        <v>177</v>
      </c>
    </row>
    <row r="140" spans="1:9" x14ac:dyDescent="0.3">
      <c r="A140" s="96">
        <v>2203</v>
      </c>
      <c r="B140" s="93">
        <v>798</v>
      </c>
      <c r="C140" s="95">
        <v>240</v>
      </c>
      <c r="D140" s="93">
        <v>808</v>
      </c>
      <c r="E140" s="113">
        <v>235</v>
      </c>
      <c r="F140" s="93">
        <v>820</v>
      </c>
      <c r="G140" s="113">
        <v>231</v>
      </c>
      <c r="H140" s="93">
        <v>796</v>
      </c>
      <c r="I140" s="113">
        <v>242</v>
      </c>
    </row>
    <row r="141" spans="1:9" x14ac:dyDescent="0.3">
      <c r="A141" s="96">
        <v>2204</v>
      </c>
      <c r="B141" s="93">
        <v>796</v>
      </c>
      <c r="C141" s="95">
        <v>259</v>
      </c>
      <c r="D141" s="93">
        <v>800</v>
      </c>
      <c r="E141" s="113">
        <v>253</v>
      </c>
      <c r="F141" s="93">
        <v>814</v>
      </c>
      <c r="G141" s="113">
        <v>237</v>
      </c>
      <c r="H141" s="93">
        <v>793</v>
      </c>
      <c r="I141" s="113">
        <v>249</v>
      </c>
    </row>
    <row r="142" spans="1:9" x14ac:dyDescent="0.3">
      <c r="A142" s="96">
        <v>2205</v>
      </c>
      <c r="B142" s="93">
        <v>441</v>
      </c>
      <c r="C142" s="95">
        <v>117</v>
      </c>
      <c r="D142" s="93">
        <v>450</v>
      </c>
      <c r="E142" s="113">
        <v>108</v>
      </c>
      <c r="F142" s="93">
        <v>439</v>
      </c>
      <c r="G142" s="113">
        <v>112</v>
      </c>
      <c r="H142" s="93">
        <v>429</v>
      </c>
      <c r="I142" s="113">
        <v>120</v>
      </c>
    </row>
    <row r="143" spans="1:9" x14ac:dyDescent="0.3">
      <c r="A143" s="96">
        <v>2206</v>
      </c>
      <c r="B143" s="93">
        <v>968</v>
      </c>
      <c r="C143" s="95">
        <v>208</v>
      </c>
      <c r="D143" s="93">
        <v>970</v>
      </c>
      <c r="E143" s="113">
        <v>209</v>
      </c>
      <c r="F143" s="93">
        <v>964</v>
      </c>
      <c r="G143" s="113">
        <v>207</v>
      </c>
      <c r="H143" s="93">
        <v>953</v>
      </c>
      <c r="I143" s="113">
        <v>210</v>
      </c>
    </row>
    <row r="144" spans="1:9" x14ac:dyDescent="0.3">
      <c r="A144" s="96">
        <v>2207</v>
      </c>
      <c r="B144" s="93">
        <v>1013</v>
      </c>
      <c r="C144" s="95">
        <v>265</v>
      </c>
      <c r="D144" s="93">
        <v>1022</v>
      </c>
      <c r="E144" s="113">
        <v>254</v>
      </c>
      <c r="F144" s="93">
        <v>998</v>
      </c>
      <c r="G144" s="113">
        <v>272</v>
      </c>
      <c r="H144" s="93">
        <v>1000</v>
      </c>
      <c r="I144" s="113">
        <v>263</v>
      </c>
    </row>
    <row r="145" spans="1:9" x14ac:dyDescent="0.3">
      <c r="A145" s="96">
        <v>2208</v>
      </c>
      <c r="B145" s="93">
        <v>1087</v>
      </c>
      <c r="C145" s="95">
        <v>288</v>
      </c>
      <c r="D145" s="93">
        <v>1100</v>
      </c>
      <c r="E145" s="113">
        <v>280</v>
      </c>
      <c r="F145" s="93">
        <v>1089</v>
      </c>
      <c r="G145" s="113">
        <v>285</v>
      </c>
      <c r="H145" s="93">
        <v>1077</v>
      </c>
      <c r="I145" s="113">
        <v>293</v>
      </c>
    </row>
    <row r="146" spans="1:9" x14ac:dyDescent="0.3">
      <c r="A146" s="96">
        <v>2209</v>
      </c>
      <c r="B146" s="93">
        <v>606</v>
      </c>
      <c r="C146" s="95">
        <v>201</v>
      </c>
      <c r="D146" s="93">
        <v>609</v>
      </c>
      <c r="E146" s="113">
        <v>197</v>
      </c>
      <c r="F146" s="93">
        <v>598</v>
      </c>
      <c r="G146" s="113">
        <v>202</v>
      </c>
      <c r="H146" s="93">
        <v>582</v>
      </c>
      <c r="I146" s="113">
        <v>217</v>
      </c>
    </row>
    <row r="147" spans="1:9" x14ac:dyDescent="0.3">
      <c r="A147" s="96">
        <v>2210</v>
      </c>
      <c r="B147" s="93">
        <v>866</v>
      </c>
      <c r="C147" s="95">
        <v>280</v>
      </c>
      <c r="D147" s="93">
        <v>871</v>
      </c>
      <c r="E147" s="113">
        <v>278</v>
      </c>
      <c r="F147" s="93">
        <v>883</v>
      </c>
      <c r="G147" s="113">
        <v>262</v>
      </c>
      <c r="H147" s="93">
        <v>848</v>
      </c>
      <c r="I147" s="113">
        <v>279</v>
      </c>
    </row>
    <row r="148" spans="1:9" x14ac:dyDescent="0.3">
      <c r="A148" s="96">
        <v>2211</v>
      </c>
      <c r="B148" s="93">
        <v>831</v>
      </c>
      <c r="C148" s="95">
        <v>210</v>
      </c>
      <c r="D148" s="93">
        <v>830</v>
      </c>
      <c r="E148" s="113">
        <v>207</v>
      </c>
      <c r="F148" s="93">
        <v>834</v>
      </c>
      <c r="G148" s="113">
        <v>209</v>
      </c>
      <c r="H148" s="93">
        <v>804</v>
      </c>
      <c r="I148" s="113">
        <v>234</v>
      </c>
    </row>
    <row r="149" spans="1:9" x14ac:dyDescent="0.3">
      <c r="A149" s="96">
        <v>2212</v>
      </c>
      <c r="B149" s="93">
        <v>620</v>
      </c>
      <c r="C149" s="95">
        <v>208</v>
      </c>
      <c r="D149" s="93">
        <v>637</v>
      </c>
      <c r="E149" s="113">
        <v>199</v>
      </c>
      <c r="F149" s="93">
        <v>630</v>
      </c>
      <c r="G149" s="113">
        <v>208</v>
      </c>
      <c r="H149" s="93">
        <v>611</v>
      </c>
      <c r="I149" s="113">
        <v>219</v>
      </c>
    </row>
    <row r="150" spans="1:9" x14ac:dyDescent="0.3">
      <c r="A150" s="96">
        <v>2213</v>
      </c>
      <c r="B150" s="93">
        <v>35</v>
      </c>
      <c r="C150" s="95">
        <v>19</v>
      </c>
      <c r="D150" s="93">
        <v>37</v>
      </c>
      <c r="E150" s="113">
        <v>18</v>
      </c>
      <c r="F150" s="93">
        <v>34</v>
      </c>
      <c r="G150" s="113">
        <v>23</v>
      </c>
      <c r="H150" s="93">
        <v>35</v>
      </c>
      <c r="I150" s="113">
        <v>21</v>
      </c>
    </row>
    <row r="151" spans="1:9" x14ac:dyDescent="0.3">
      <c r="A151" s="96">
        <v>2214</v>
      </c>
      <c r="B151" s="97">
        <v>547</v>
      </c>
      <c r="C151" s="99">
        <v>172</v>
      </c>
      <c r="D151" s="97">
        <v>559</v>
      </c>
      <c r="E151" s="113">
        <v>161</v>
      </c>
      <c r="F151" s="93">
        <v>547</v>
      </c>
      <c r="G151" s="113">
        <v>166</v>
      </c>
      <c r="H151" s="93">
        <v>535</v>
      </c>
      <c r="I151" s="113">
        <v>173</v>
      </c>
    </row>
    <row r="152" spans="1:9" x14ac:dyDescent="0.3">
      <c r="A152" s="8" t="s">
        <v>21</v>
      </c>
      <c r="B152" s="16">
        <f t="shared" ref="B152:I152" si="0">SUM(B7:B151)</f>
        <v>108277</v>
      </c>
      <c r="C152" s="53">
        <f t="shared" si="0"/>
        <v>29900</v>
      </c>
      <c r="D152" s="16">
        <f t="shared" si="0"/>
        <v>109848</v>
      </c>
      <c r="E152" s="53">
        <f t="shared" si="0"/>
        <v>28796</v>
      </c>
      <c r="F152" s="16">
        <f t="shared" si="0"/>
        <v>111362</v>
      </c>
      <c r="G152" s="53">
        <f t="shared" si="0"/>
        <v>27334</v>
      </c>
      <c r="H152" s="16">
        <f t="shared" si="0"/>
        <v>109674</v>
      </c>
      <c r="I152" s="16">
        <f t="shared" si="0"/>
        <v>28038</v>
      </c>
    </row>
    <row r="153" spans="1:9" x14ac:dyDescent="0.3">
      <c r="A153" s="9"/>
      <c r="B153" s="63"/>
      <c r="C153" s="63"/>
      <c r="D153" s="63"/>
      <c r="E153" s="63"/>
      <c r="F153" s="63"/>
      <c r="G153" s="63"/>
      <c r="H153" s="14"/>
      <c r="I153" s="14"/>
    </row>
  </sheetData>
  <sheetProtection selectLockedCells="1"/>
  <mergeCells count="10">
    <mergeCell ref="B4:C4"/>
    <mergeCell ref="D4:E4"/>
    <mergeCell ref="F4:G4"/>
    <mergeCell ref="H4:I4"/>
    <mergeCell ref="B1:I1"/>
    <mergeCell ref="B2:I2"/>
    <mergeCell ref="B3:C3"/>
    <mergeCell ref="D3:E3"/>
    <mergeCell ref="F3:G3"/>
    <mergeCell ref="H3:I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pane ySplit="6" topLeftCell="A152" activePane="bottomLeft" state="frozen"/>
      <selection pane="bottomLeft" activeCell="B152" sqref="B152"/>
    </sheetView>
  </sheetViews>
  <sheetFormatPr defaultRowHeight="13.8" x14ac:dyDescent="0.3"/>
  <cols>
    <col min="1" max="1" width="7.6640625" style="15" bestFit="1" customWidth="1"/>
    <col min="2" max="14" width="8.6640625" customWidth="1"/>
  </cols>
  <sheetData>
    <row r="1" spans="1:9" x14ac:dyDescent="0.3">
      <c r="A1" s="22"/>
      <c r="B1" s="126" t="s">
        <v>115</v>
      </c>
      <c r="C1" s="127"/>
      <c r="D1" s="127"/>
      <c r="E1" s="127"/>
      <c r="F1" s="127"/>
      <c r="G1" s="127"/>
      <c r="H1" s="127"/>
      <c r="I1" s="128"/>
    </row>
    <row r="2" spans="1:9" x14ac:dyDescent="0.3">
      <c r="A2" s="23"/>
      <c r="B2" s="132" t="s">
        <v>111</v>
      </c>
      <c r="C2" s="133"/>
      <c r="D2" s="133"/>
      <c r="E2" s="133"/>
      <c r="F2" s="133"/>
      <c r="G2" s="133"/>
      <c r="H2" s="133"/>
      <c r="I2" s="134"/>
    </row>
    <row r="3" spans="1:9" x14ac:dyDescent="0.3">
      <c r="A3" s="25"/>
      <c r="B3" s="123" t="s">
        <v>128</v>
      </c>
      <c r="C3" s="125"/>
      <c r="D3" s="123" t="s">
        <v>130</v>
      </c>
      <c r="E3" s="124"/>
      <c r="F3" s="123" t="s">
        <v>134</v>
      </c>
      <c r="G3" s="125"/>
      <c r="H3" s="123" t="s">
        <v>112</v>
      </c>
      <c r="I3" s="125"/>
    </row>
    <row r="4" spans="1:9" x14ac:dyDescent="0.3">
      <c r="A4" s="26"/>
      <c r="B4" s="138" t="s">
        <v>129</v>
      </c>
      <c r="C4" s="139"/>
      <c r="D4" s="138" t="s">
        <v>133</v>
      </c>
      <c r="E4" s="145"/>
      <c r="F4" s="138" t="s">
        <v>135</v>
      </c>
      <c r="G4" s="139"/>
      <c r="H4" s="138" t="s">
        <v>136</v>
      </c>
      <c r="I4" s="139"/>
    </row>
    <row r="5" spans="1:9" ht="93" customHeight="1" thickBot="1" x14ac:dyDescent="0.3">
      <c r="A5" s="27" t="s">
        <v>5</v>
      </c>
      <c r="B5" s="46" t="s">
        <v>113</v>
      </c>
      <c r="C5" s="67" t="s">
        <v>114</v>
      </c>
      <c r="D5" s="46" t="s">
        <v>113</v>
      </c>
      <c r="E5" s="67" t="s">
        <v>114</v>
      </c>
      <c r="F5" s="46" t="s">
        <v>113</v>
      </c>
      <c r="G5" s="46" t="s">
        <v>114</v>
      </c>
      <c r="H5" s="46" t="s">
        <v>113</v>
      </c>
      <c r="I5" s="46" t="s">
        <v>114</v>
      </c>
    </row>
    <row r="6" spans="1:9" ht="14.4" thickBot="1" x14ac:dyDescent="0.3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3">
      <c r="A7" s="89">
        <v>1401</v>
      </c>
      <c r="B7" s="90">
        <v>590</v>
      </c>
      <c r="C7" s="114">
        <v>172</v>
      </c>
      <c r="D7" s="90">
        <v>579</v>
      </c>
      <c r="E7" s="114">
        <v>171</v>
      </c>
      <c r="F7" s="90">
        <v>595</v>
      </c>
      <c r="G7" s="114">
        <v>166</v>
      </c>
      <c r="H7" s="90">
        <v>595</v>
      </c>
      <c r="I7" s="92">
        <v>159</v>
      </c>
    </row>
    <row r="8" spans="1:9" x14ac:dyDescent="0.3">
      <c r="A8" s="89">
        <v>1402</v>
      </c>
      <c r="B8" s="93">
        <v>675</v>
      </c>
      <c r="C8" s="114">
        <v>141</v>
      </c>
      <c r="D8" s="93">
        <v>664</v>
      </c>
      <c r="E8" s="114">
        <v>137</v>
      </c>
      <c r="F8" s="93">
        <v>679</v>
      </c>
      <c r="G8" s="114">
        <v>127</v>
      </c>
      <c r="H8" s="93">
        <v>675</v>
      </c>
      <c r="I8" s="95">
        <v>133</v>
      </c>
    </row>
    <row r="9" spans="1:9" x14ac:dyDescent="0.3">
      <c r="A9" s="89">
        <v>1403</v>
      </c>
      <c r="B9" s="93">
        <v>262</v>
      </c>
      <c r="C9" s="114">
        <v>51</v>
      </c>
      <c r="D9" s="93">
        <v>260</v>
      </c>
      <c r="E9" s="114">
        <v>50</v>
      </c>
      <c r="F9" s="93">
        <v>268</v>
      </c>
      <c r="G9" s="114">
        <v>47</v>
      </c>
      <c r="H9" s="93">
        <v>267</v>
      </c>
      <c r="I9" s="95">
        <v>45</v>
      </c>
    </row>
    <row r="10" spans="1:9" x14ac:dyDescent="0.3">
      <c r="A10" s="89">
        <v>1404</v>
      </c>
      <c r="B10" s="93">
        <v>1041</v>
      </c>
      <c r="C10" s="114">
        <v>271</v>
      </c>
      <c r="D10" s="93">
        <v>1033</v>
      </c>
      <c r="E10" s="114">
        <v>271</v>
      </c>
      <c r="F10" s="93">
        <v>1049</v>
      </c>
      <c r="G10" s="114">
        <v>265</v>
      </c>
      <c r="H10" s="93">
        <v>1041</v>
      </c>
      <c r="I10" s="95">
        <v>263</v>
      </c>
    </row>
    <row r="11" spans="1:9" x14ac:dyDescent="0.3">
      <c r="A11" s="89">
        <v>1405</v>
      </c>
      <c r="B11" s="93">
        <v>847</v>
      </c>
      <c r="C11" s="114">
        <v>210</v>
      </c>
      <c r="D11" s="93">
        <v>830</v>
      </c>
      <c r="E11" s="114">
        <v>212</v>
      </c>
      <c r="F11" s="93">
        <v>840</v>
      </c>
      <c r="G11" s="114">
        <v>216</v>
      </c>
      <c r="H11" s="93">
        <v>851</v>
      </c>
      <c r="I11" s="95">
        <v>198</v>
      </c>
    </row>
    <row r="12" spans="1:9" x14ac:dyDescent="0.3">
      <c r="A12" s="89">
        <v>1406</v>
      </c>
      <c r="B12" s="93">
        <v>1217</v>
      </c>
      <c r="C12" s="114">
        <v>280</v>
      </c>
      <c r="D12" s="93">
        <v>1196</v>
      </c>
      <c r="E12" s="114">
        <v>285</v>
      </c>
      <c r="F12" s="93">
        <v>1223</v>
      </c>
      <c r="G12" s="114">
        <v>274</v>
      </c>
      <c r="H12" s="93">
        <v>1212</v>
      </c>
      <c r="I12" s="95">
        <v>280</v>
      </c>
    </row>
    <row r="13" spans="1:9" x14ac:dyDescent="0.3">
      <c r="A13" s="89">
        <v>1407</v>
      </c>
      <c r="B13" s="93">
        <v>596</v>
      </c>
      <c r="C13" s="114">
        <v>145</v>
      </c>
      <c r="D13" s="93">
        <v>583</v>
      </c>
      <c r="E13" s="114">
        <v>147</v>
      </c>
      <c r="F13" s="93">
        <v>582</v>
      </c>
      <c r="G13" s="114">
        <v>155</v>
      </c>
      <c r="H13" s="93">
        <v>582</v>
      </c>
      <c r="I13" s="95">
        <v>154</v>
      </c>
    </row>
    <row r="14" spans="1:9" x14ac:dyDescent="0.3">
      <c r="A14" s="89">
        <v>1408</v>
      </c>
      <c r="B14" s="93">
        <v>691</v>
      </c>
      <c r="C14" s="114">
        <v>144</v>
      </c>
      <c r="D14" s="93">
        <v>671</v>
      </c>
      <c r="E14" s="114">
        <v>141</v>
      </c>
      <c r="F14" s="93">
        <v>696</v>
      </c>
      <c r="G14" s="114">
        <v>133</v>
      </c>
      <c r="H14" s="93">
        <v>674</v>
      </c>
      <c r="I14" s="95">
        <v>142</v>
      </c>
    </row>
    <row r="15" spans="1:9" x14ac:dyDescent="0.3">
      <c r="A15" s="89">
        <v>1409</v>
      </c>
      <c r="B15" s="93">
        <v>706</v>
      </c>
      <c r="C15" s="114">
        <v>119</v>
      </c>
      <c r="D15" s="93">
        <v>707</v>
      </c>
      <c r="E15" s="114">
        <v>118</v>
      </c>
      <c r="F15" s="93">
        <v>702</v>
      </c>
      <c r="G15" s="114">
        <v>125</v>
      </c>
      <c r="H15" s="93">
        <v>704</v>
      </c>
      <c r="I15" s="95">
        <v>120</v>
      </c>
    </row>
    <row r="16" spans="1:9" x14ac:dyDescent="0.3">
      <c r="A16" s="89">
        <v>1410</v>
      </c>
      <c r="B16" s="93">
        <v>668</v>
      </c>
      <c r="C16" s="114">
        <v>205</v>
      </c>
      <c r="D16" s="93">
        <v>670</v>
      </c>
      <c r="E16" s="114">
        <v>199</v>
      </c>
      <c r="F16" s="93">
        <v>699</v>
      </c>
      <c r="G16" s="114">
        <v>182</v>
      </c>
      <c r="H16" s="93">
        <v>669</v>
      </c>
      <c r="I16" s="95">
        <v>198</v>
      </c>
    </row>
    <row r="17" spans="1:9" x14ac:dyDescent="0.3">
      <c r="A17" s="89">
        <v>1411</v>
      </c>
      <c r="B17" s="93">
        <v>785</v>
      </c>
      <c r="C17" s="114">
        <v>223</v>
      </c>
      <c r="D17" s="93">
        <v>778</v>
      </c>
      <c r="E17" s="114">
        <v>217</v>
      </c>
      <c r="F17" s="93">
        <v>788</v>
      </c>
      <c r="G17" s="114">
        <v>207</v>
      </c>
      <c r="H17" s="93">
        <v>783</v>
      </c>
      <c r="I17" s="95">
        <v>204</v>
      </c>
    </row>
    <row r="18" spans="1:9" x14ac:dyDescent="0.3">
      <c r="A18" s="89">
        <v>1412</v>
      </c>
      <c r="B18" s="93">
        <v>362</v>
      </c>
      <c r="C18" s="114">
        <v>99</v>
      </c>
      <c r="D18" s="93">
        <v>348</v>
      </c>
      <c r="E18" s="114">
        <v>105</v>
      </c>
      <c r="F18" s="93">
        <v>364</v>
      </c>
      <c r="G18" s="114">
        <v>101</v>
      </c>
      <c r="H18" s="93">
        <v>351</v>
      </c>
      <c r="I18" s="95">
        <v>103</v>
      </c>
    </row>
    <row r="19" spans="1:9" x14ac:dyDescent="0.3">
      <c r="A19" s="89">
        <v>1413</v>
      </c>
      <c r="B19" s="93">
        <v>1365</v>
      </c>
      <c r="C19" s="114">
        <v>273</v>
      </c>
      <c r="D19" s="93">
        <v>1356</v>
      </c>
      <c r="E19" s="114">
        <v>271</v>
      </c>
      <c r="F19" s="93">
        <v>1393</v>
      </c>
      <c r="G19" s="114">
        <v>249</v>
      </c>
      <c r="H19" s="93">
        <v>1373</v>
      </c>
      <c r="I19" s="95">
        <v>263</v>
      </c>
    </row>
    <row r="20" spans="1:9" x14ac:dyDescent="0.3">
      <c r="A20" s="89">
        <v>1414</v>
      </c>
      <c r="B20" s="93">
        <v>1235</v>
      </c>
      <c r="C20" s="114">
        <v>239</v>
      </c>
      <c r="D20" s="93">
        <v>1228</v>
      </c>
      <c r="E20" s="114">
        <v>236</v>
      </c>
      <c r="F20" s="93">
        <v>1241</v>
      </c>
      <c r="G20" s="114">
        <v>226</v>
      </c>
      <c r="H20" s="93">
        <v>1244</v>
      </c>
      <c r="I20" s="95">
        <v>226</v>
      </c>
    </row>
    <row r="21" spans="1:9" x14ac:dyDescent="0.3">
      <c r="A21" s="89">
        <v>1415</v>
      </c>
      <c r="B21" s="93">
        <v>761</v>
      </c>
      <c r="C21" s="114">
        <v>141</v>
      </c>
      <c r="D21" s="93">
        <v>738</v>
      </c>
      <c r="E21" s="114">
        <v>147</v>
      </c>
      <c r="F21" s="93">
        <v>743</v>
      </c>
      <c r="G21" s="114">
        <v>141</v>
      </c>
      <c r="H21" s="93">
        <v>741</v>
      </c>
      <c r="I21" s="95">
        <v>144</v>
      </c>
    </row>
    <row r="22" spans="1:9" x14ac:dyDescent="0.3">
      <c r="A22" s="89">
        <v>1416</v>
      </c>
      <c r="B22" s="93">
        <v>973</v>
      </c>
      <c r="C22" s="114">
        <v>162</v>
      </c>
      <c r="D22" s="93">
        <v>953</v>
      </c>
      <c r="E22" s="114">
        <v>168</v>
      </c>
      <c r="F22" s="93">
        <v>987</v>
      </c>
      <c r="G22" s="114">
        <v>145</v>
      </c>
      <c r="H22" s="93">
        <v>969</v>
      </c>
      <c r="I22" s="95">
        <v>157</v>
      </c>
    </row>
    <row r="23" spans="1:9" x14ac:dyDescent="0.3">
      <c r="A23" s="89">
        <v>1417</v>
      </c>
      <c r="B23" s="93">
        <v>812</v>
      </c>
      <c r="C23" s="114">
        <v>193</v>
      </c>
      <c r="D23" s="93">
        <v>806</v>
      </c>
      <c r="E23" s="114">
        <v>192</v>
      </c>
      <c r="F23" s="93">
        <v>817</v>
      </c>
      <c r="G23" s="114">
        <v>189</v>
      </c>
      <c r="H23" s="93">
        <v>816</v>
      </c>
      <c r="I23" s="95">
        <v>187</v>
      </c>
    </row>
    <row r="24" spans="1:9" x14ac:dyDescent="0.3">
      <c r="A24" s="89">
        <v>1418</v>
      </c>
      <c r="B24" s="93">
        <v>1103</v>
      </c>
      <c r="C24" s="114">
        <v>309</v>
      </c>
      <c r="D24" s="93">
        <v>1088</v>
      </c>
      <c r="E24" s="114">
        <v>290</v>
      </c>
      <c r="F24" s="93">
        <v>1114</v>
      </c>
      <c r="G24" s="114">
        <v>272</v>
      </c>
      <c r="H24" s="93">
        <v>1108</v>
      </c>
      <c r="I24" s="95">
        <v>276</v>
      </c>
    </row>
    <row r="25" spans="1:9" x14ac:dyDescent="0.3">
      <c r="A25" s="89">
        <v>1419</v>
      </c>
      <c r="B25" s="93">
        <v>686</v>
      </c>
      <c r="C25" s="114">
        <v>215</v>
      </c>
      <c r="D25" s="93">
        <v>679</v>
      </c>
      <c r="E25" s="114">
        <v>211</v>
      </c>
      <c r="F25" s="93">
        <v>701</v>
      </c>
      <c r="G25" s="114">
        <v>193</v>
      </c>
      <c r="H25" s="93">
        <v>680</v>
      </c>
      <c r="I25" s="95">
        <v>211</v>
      </c>
    </row>
    <row r="26" spans="1:9" x14ac:dyDescent="0.3">
      <c r="A26" s="89">
        <v>1501</v>
      </c>
      <c r="B26" s="93">
        <v>1080</v>
      </c>
      <c r="C26" s="114">
        <v>227</v>
      </c>
      <c r="D26" s="93">
        <v>1080</v>
      </c>
      <c r="E26" s="114">
        <v>222</v>
      </c>
      <c r="F26" s="93">
        <v>1101</v>
      </c>
      <c r="G26" s="114">
        <v>205</v>
      </c>
      <c r="H26" s="93">
        <v>1081</v>
      </c>
      <c r="I26" s="95">
        <v>220</v>
      </c>
    </row>
    <row r="27" spans="1:9" x14ac:dyDescent="0.3">
      <c r="A27" s="47">
        <v>1502</v>
      </c>
      <c r="B27" s="29">
        <v>888</v>
      </c>
      <c r="C27" s="51">
        <v>225</v>
      </c>
      <c r="D27" s="29">
        <v>887</v>
      </c>
      <c r="E27" s="51">
        <v>218</v>
      </c>
      <c r="F27" s="29">
        <v>929</v>
      </c>
      <c r="G27" s="51">
        <v>190</v>
      </c>
      <c r="H27" s="29">
        <v>901</v>
      </c>
      <c r="I27" s="21">
        <v>207</v>
      </c>
    </row>
    <row r="28" spans="1:9" x14ac:dyDescent="0.3">
      <c r="A28" s="47">
        <v>1503</v>
      </c>
      <c r="B28" s="29">
        <v>742</v>
      </c>
      <c r="C28" s="51">
        <v>205</v>
      </c>
      <c r="D28" s="29">
        <v>743</v>
      </c>
      <c r="E28" s="51">
        <v>191</v>
      </c>
      <c r="F28" s="29">
        <v>746</v>
      </c>
      <c r="G28" s="51">
        <v>186</v>
      </c>
      <c r="H28" s="29">
        <v>750</v>
      </c>
      <c r="I28" s="21">
        <v>186</v>
      </c>
    </row>
    <row r="29" spans="1:9" x14ac:dyDescent="0.3">
      <c r="A29" s="89">
        <v>1504</v>
      </c>
      <c r="B29" s="93">
        <v>1069</v>
      </c>
      <c r="C29" s="114">
        <v>290</v>
      </c>
      <c r="D29" s="93">
        <v>1075</v>
      </c>
      <c r="E29" s="114">
        <v>279</v>
      </c>
      <c r="F29" s="93">
        <v>1109</v>
      </c>
      <c r="G29" s="114">
        <v>261</v>
      </c>
      <c r="H29" s="93">
        <v>1073</v>
      </c>
      <c r="I29" s="95">
        <v>283</v>
      </c>
    </row>
    <row r="30" spans="1:9" x14ac:dyDescent="0.3">
      <c r="A30" s="47">
        <v>1505</v>
      </c>
      <c r="B30" s="29">
        <v>642</v>
      </c>
      <c r="C30" s="51">
        <v>191</v>
      </c>
      <c r="D30" s="29">
        <v>636</v>
      </c>
      <c r="E30" s="51">
        <v>185</v>
      </c>
      <c r="F30" s="29">
        <v>664</v>
      </c>
      <c r="G30" s="51">
        <v>168</v>
      </c>
      <c r="H30" s="29">
        <v>646</v>
      </c>
      <c r="I30" s="21">
        <v>177</v>
      </c>
    </row>
    <row r="31" spans="1:9" x14ac:dyDescent="0.3">
      <c r="A31" s="47">
        <v>1506</v>
      </c>
      <c r="B31" s="29">
        <v>768</v>
      </c>
      <c r="C31" s="51">
        <v>220</v>
      </c>
      <c r="D31" s="29">
        <v>742</v>
      </c>
      <c r="E31" s="51">
        <v>232</v>
      </c>
      <c r="F31" s="29">
        <v>778</v>
      </c>
      <c r="G31" s="51">
        <v>200</v>
      </c>
      <c r="H31" s="29">
        <v>764</v>
      </c>
      <c r="I31" s="21">
        <v>209</v>
      </c>
    </row>
    <row r="32" spans="1:9" x14ac:dyDescent="0.3">
      <c r="A32" s="47">
        <v>1507</v>
      </c>
      <c r="B32" s="29">
        <v>770</v>
      </c>
      <c r="C32" s="51">
        <v>262</v>
      </c>
      <c r="D32" s="29">
        <v>755</v>
      </c>
      <c r="E32" s="51">
        <v>266</v>
      </c>
      <c r="F32" s="29">
        <v>796</v>
      </c>
      <c r="G32" s="51">
        <v>234</v>
      </c>
      <c r="H32" s="29">
        <v>763</v>
      </c>
      <c r="I32" s="21">
        <v>259</v>
      </c>
    </row>
    <row r="33" spans="1:9" x14ac:dyDescent="0.3">
      <c r="A33" s="47">
        <v>1508</v>
      </c>
      <c r="B33" s="29">
        <v>718</v>
      </c>
      <c r="C33" s="51">
        <v>232</v>
      </c>
      <c r="D33" s="29">
        <v>701</v>
      </c>
      <c r="E33" s="51">
        <v>239</v>
      </c>
      <c r="F33" s="29">
        <v>725</v>
      </c>
      <c r="G33" s="51">
        <v>223</v>
      </c>
      <c r="H33" s="29">
        <v>722</v>
      </c>
      <c r="I33" s="21">
        <v>222</v>
      </c>
    </row>
    <row r="34" spans="1:9" x14ac:dyDescent="0.3">
      <c r="A34" s="47">
        <v>1509</v>
      </c>
      <c r="B34" s="29">
        <v>1106</v>
      </c>
      <c r="C34" s="51">
        <v>337</v>
      </c>
      <c r="D34" s="29">
        <v>1108</v>
      </c>
      <c r="E34" s="51">
        <v>319</v>
      </c>
      <c r="F34" s="29">
        <v>1139</v>
      </c>
      <c r="G34" s="51">
        <v>301</v>
      </c>
      <c r="H34" s="29">
        <v>1122</v>
      </c>
      <c r="I34" s="21">
        <v>308</v>
      </c>
    </row>
    <row r="35" spans="1:9" x14ac:dyDescent="0.3">
      <c r="A35" s="47">
        <v>1510</v>
      </c>
      <c r="B35" s="29">
        <v>579</v>
      </c>
      <c r="C35" s="51">
        <v>232</v>
      </c>
      <c r="D35" s="29">
        <v>566</v>
      </c>
      <c r="E35" s="51">
        <v>226</v>
      </c>
      <c r="F35" s="29">
        <v>609</v>
      </c>
      <c r="G35" s="51">
        <v>196</v>
      </c>
      <c r="H35" s="29">
        <v>583</v>
      </c>
      <c r="I35" s="21">
        <v>215</v>
      </c>
    </row>
    <row r="36" spans="1:9" x14ac:dyDescent="0.3">
      <c r="A36" s="47">
        <v>1511</v>
      </c>
      <c r="B36" s="29">
        <v>516</v>
      </c>
      <c r="C36" s="51">
        <v>162</v>
      </c>
      <c r="D36" s="29">
        <v>519</v>
      </c>
      <c r="E36" s="51">
        <v>156</v>
      </c>
      <c r="F36" s="29">
        <v>547</v>
      </c>
      <c r="G36" s="51">
        <v>134</v>
      </c>
      <c r="H36" s="29">
        <v>528</v>
      </c>
      <c r="I36" s="21">
        <v>145</v>
      </c>
    </row>
    <row r="37" spans="1:9" x14ac:dyDescent="0.3">
      <c r="A37" s="47">
        <v>1512</v>
      </c>
      <c r="B37" s="29">
        <v>514</v>
      </c>
      <c r="C37" s="51">
        <v>191</v>
      </c>
      <c r="D37" s="29">
        <v>512</v>
      </c>
      <c r="E37" s="51">
        <v>190</v>
      </c>
      <c r="F37" s="29">
        <v>538</v>
      </c>
      <c r="G37" s="51">
        <v>160</v>
      </c>
      <c r="H37" s="29">
        <v>526</v>
      </c>
      <c r="I37" s="21">
        <v>175</v>
      </c>
    </row>
    <row r="38" spans="1:9" x14ac:dyDescent="0.3">
      <c r="A38" s="47">
        <v>1513</v>
      </c>
      <c r="B38" s="29">
        <v>548</v>
      </c>
      <c r="C38" s="51">
        <v>201</v>
      </c>
      <c r="D38" s="29">
        <v>545</v>
      </c>
      <c r="E38" s="51">
        <v>198</v>
      </c>
      <c r="F38" s="29">
        <v>567</v>
      </c>
      <c r="G38" s="51">
        <v>183</v>
      </c>
      <c r="H38" s="29">
        <v>558</v>
      </c>
      <c r="I38" s="21">
        <v>193</v>
      </c>
    </row>
    <row r="39" spans="1:9" x14ac:dyDescent="0.3">
      <c r="A39" s="47">
        <v>1514</v>
      </c>
      <c r="B39" s="29">
        <v>589</v>
      </c>
      <c r="C39" s="51">
        <v>195</v>
      </c>
      <c r="D39" s="29">
        <v>575</v>
      </c>
      <c r="E39" s="51">
        <v>200</v>
      </c>
      <c r="F39" s="29">
        <v>610</v>
      </c>
      <c r="G39" s="51">
        <v>174</v>
      </c>
      <c r="H39" s="29">
        <v>585</v>
      </c>
      <c r="I39" s="21">
        <v>197</v>
      </c>
    </row>
    <row r="40" spans="1:9" x14ac:dyDescent="0.3">
      <c r="A40" s="47">
        <v>1515</v>
      </c>
      <c r="B40" s="29">
        <v>426</v>
      </c>
      <c r="C40" s="51">
        <v>95</v>
      </c>
      <c r="D40" s="29">
        <v>415</v>
      </c>
      <c r="E40" s="51">
        <v>102</v>
      </c>
      <c r="F40" s="29">
        <v>420</v>
      </c>
      <c r="G40" s="51">
        <v>88</v>
      </c>
      <c r="H40" s="29">
        <v>422</v>
      </c>
      <c r="I40" s="21">
        <v>93</v>
      </c>
    </row>
    <row r="41" spans="1:9" x14ac:dyDescent="0.3">
      <c r="A41" s="47">
        <v>1601</v>
      </c>
      <c r="B41" s="29">
        <v>1086</v>
      </c>
      <c r="C41" s="51">
        <v>237</v>
      </c>
      <c r="D41" s="29">
        <v>1066</v>
      </c>
      <c r="E41" s="51">
        <v>238</v>
      </c>
      <c r="F41" s="29">
        <v>1114</v>
      </c>
      <c r="G41" s="51">
        <v>197</v>
      </c>
      <c r="H41" s="29">
        <v>1066</v>
      </c>
      <c r="I41" s="21">
        <v>226</v>
      </c>
    </row>
    <row r="42" spans="1:9" x14ac:dyDescent="0.3">
      <c r="A42" s="47">
        <v>1602</v>
      </c>
      <c r="B42" s="29">
        <v>760</v>
      </c>
      <c r="C42" s="51">
        <v>256</v>
      </c>
      <c r="D42" s="29">
        <v>755</v>
      </c>
      <c r="E42" s="51">
        <v>258</v>
      </c>
      <c r="F42" s="29">
        <v>796</v>
      </c>
      <c r="G42" s="51">
        <v>219</v>
      </c>
      <c r="H42" s="29">
        <v>776</v>
      </c>
      <c r="I42" s="21">
        <v>232</v>
      </c>
    </row>
    <row r="43" spans="1:9" x14ac:dyDescent="0.3">
      <c r="A43" s="47">
        <v>1603</v>
      </c>
      <c r="B43" s="29">
        <v>995</v>
      </c>
      <c r="C43" s="51">
        <v>339</v>
      </c>
      <c r="D43" s="29">
        <v>989</v>
      </c>
      <c r="E43" s="51">
        <v>322</v>
      </c>
      <c r="F43" s="29">
        <v>1050</v>
      </c>
      <c r="G43" s="51">
        <v>273</v>
      </c>
      <c r="H43" s="29">
        <v>983</v>
      </c>
      <c r="I43" s="21">
        <v>327</v>
      </c>
    </row>
    <row r="44" spans="1:9" x14ac:dyDescent="0.3">
      <c r="A44" s="47">
        <v>1604</v>
      </c>
      <c r="B44" s="29">
        <v>626</v>
      </c>
      <c r="C44" s="51">
        <v>168</v>
      </c>
      <c r="D44" s="29">
        <v>615</v>
      </c>
      <c r="E44" s="51">
        <v>168</v>
      </c>
      <c r="F44" s="29">
        <v>642</v>
      </c>
      <c r="G44" s="51">
        <v>153</v>
      </c>
      <c r="H44" s="29">
        <v>622</v>
      </c>
      <c r="I44" s="21">
        <v>155</v>
      </c>
    </row>
    <row r="45" spans="1:9" x14ac:dyDescent="0.3">
      <c r="A45" s="47">
        <v>1605</v>
      </c>
      <c r="B45" s="29">
        <v>623</v>
      </c>
      <c r="C45" s="51">
        <v>216</v>
      </c>
      <c r="D45" s="29">
        <v>628</v>
      </c>
      <c r="E45" s="51">
        <v>208</v>
      </c>
      <c r="F45" s="29">
        <v>652</v>
      </c>
      <c r="G45" s="51">
        <v>191</v>
      </c>
      <c r="H45" s="29">
        <v>621</v>
      </c>
      <c r="I45" s="21">
        <v>210</v>
      </c>
    </row>
    <row r="46" spans="1:9" x14ac:dyDescent="0.3">
      <c r="A46" s="55">
        <v>1606</v>
      </c>
      <c r="B46" s="29">
        <v>522</v>
      </c>
      <c r="C46" s="51">
        <v>197</v>
      </c>
      <c r="D46" s="29">
        <v>510</v>
      </c>
      <c r="E46" s="51">
        <v>198</v>
      </c>
      <c r="F46" s="29">
        <v>555</v>
      </c>
      <c r="G46" s="51">
        <v>161</v>
      </c>
      <c r="H46" s="29">
        <v>517</v>
      </c>
      <c r="I46" s="21">
        <v>192</v>
      </c>
    </row>
    <row r="47" spans="1:9" x14ac:dyDescent="0.3">
      <c r="A47" s="89">
        <v>1607</v>
      </c>
      <c r="B47" s="93">
        <v>894</v>
      </c>
      <c r="C47" s="114">
        <v>266</v>
      </c>
      <c r="D47" s="93">
        <v>875</v>
      </c>
      <c r="E47" s="114">
        <v>274</v>
      </c>
      <c r="F47" s="93">
        <v>926</v>
      </c>
      <c r="G47" s="114">
        <v>228</v>
      </c>
      <c r="H47" s="93">
        <v>903</v>
      </c>
      <c r="I47" s="95">
        <v>251</v>
      </c>
    </row>
    <row r="48" spans="1:9" x14ac:dyDescent="0.3">
      <c r="A48" s="47">
        <v>1608</v>
      </c>
      <c r="B48" s="29">
        <v>584</v>
      </c>
      <c r="C48" s="51">
        <v>221</v>
      </c>
      <c r="D48" s="29">
        <v>578</v>
      </c>
      <c r="E48" s="51">
        <v>223</v>
      </c>
      <c r="F48" s="29">
        <v>606</v>
      </c>
      <c r="G48" s="51">
        <v>203</v>
      </c>
      <c r="H48" s="29">
        <v>586</v>
      </c>
      <c r="I48" s="21">
        <v>219</v>
      </c>
    </row>
    <row r="49" spans="1:9" x14ac:dyDescent="0.3">
      <c r="A49" s="47">
        <v>1609</v>
      </c>
      <c r="B49" s="29">
        <v>703</v>
      </c>
      <c r="C49" s="51">
        <v>243</v>
      </c>
      <c r="D49" s="29">
        <v>691</v>
      </c>
      <c r="E49" s="51">
        <v>243</v>
      </c>
      <c r="F49" s="29">
        <v>717</v>
      </c>
      <c r="G49" s="51">
        <v>232</v>
      </c>
      <c r="H49" s="29">
        <v>712</v>
      </c>
      <c r="I49" s="21">
        <v>233</v>
      </c>
    </row>
    <row r="50" spans="1:9" x14ac:dyDescent="0.3">
      <c r="A50" s="47">
        <v>1610</v>
      </c>
      <c r="B50" s="29">
        <v>939</v>
      </c>
      <c r="C50" s="51">
        <v>308</v>
      </c>
      <c r="D50" s="29">
        <v>927</v>
      </c>
      <c r="E50" s="51">
        <v>313</v>
      </c>
      <c r="F50" s="29">
        <v>964</v>
      </c>
      <c r="G50" s="51">
        <v>279</v>
      </c>
      <c r="H50" s="29">
        <v>931</v>
      </c>
      <c r="I50" s="21">
        <v>312</v>
      </c>
    </row>
    <row r="51" spans="1:9" x14ac:dyDescent="0.3">
      <c r="A51" s="47">
        <v>1611</v>
      </c>
      <c r="B51" s="29">
        <v>814</v>
      </c>
      <c r="C51" s="51">
        <v>227</v>
      </c>
      <c r="D51" s="29">
        <v>801</v>
      </c>
      <c r="E51" s="51">
        <v>222</v>
      </c>
      <c r="F51" s="29">
        <v>821</v>
      </c>
      <c r="G51" s="51">
        <v>202</v>
      </c>
      <c r="H51" s="29">
        <v>800</v>
      </c>
      <c r="I51" s="21">
        <v>220</v>
      </c>
    </row>
    <row r="52" spans="1:9" x14ac:dyDescent="0.3">
      <c r="A52" s="47">
        <v>1612</v>
      </c>
      <c r="B52" s="29">
        <v>433</v>
      </c>
      <c r="C52" s="51">
        <v>162</v>
      </c>
      <c r="D52" s="29">
        <v>423</v>
      </c>
      <c r="E52" s="51">
        <v>163</v>
      </c>
      <c r="F52" s="29">
        <v>453</v>
      </c>
      <c r="G52" s="51">
        <v>140</v>
      </c>
      <c r="H52" s="29">
        <v>425</v>
      </c>
      <c r="I52" s="21">
        <v>163</v>
      </c>
    </row>
    <row r="53" spans="1:9" x14ac:dyDescent="0.3">
      <c r="A53" s="55">
        <v>1613</v>
      </c>
      <c r="B53" s="29">
        <v>690</v>
      </c>
      <c r="C53" s="51">
        <v>213</v>
      </c>
      <c r="D53" s="29">
        <v>664</v>
      </c>
      <c r="E53" s="51">
        <v>223</v>
      </c>
      <c r="F53" s="29">
        <v>696</v>
      </c>
      <c r="G53" s="51">
        <v>195</v>
      </c>
      <c r="H53" s="29">
        <v>683</v>
      </c>
      <c r="I53" s="21">
        <v>205</v>
      </c>
    </row>
    <row r="54" spans="1:9" x14ac:dyDescent="0.3">
      <c r="A54" s="55">
        <v>1614</v>
      </c>
      <c r="B54" s="29">
        <v>668</v>
      </c>
      <c r="C54" s="51">
        <v>171</v>
      </c>
      <c r="D54" s="29">
        <v>653</v>
      </c>
      <c r="E54" s="51">
        <v>174</v>
      </c>
      <c r="F54" s="29">
        <v>699</v>
      </c>
      <c r="G54" s="51">
        <v>144</v>
      </c>
      <c r="H54" s="29">
        <v>654</v>
      </c>
      <c r="I54" s="21">
        <v>179</v>
      </c>
    </row>
    <row r="55" spans="1:9" x14ac:dyDescent="0.3">
      <c r="A55" s="55">
        <v>1615</v>
      </c>
      <c r="B55" s="29">
        <v>826</v>
      </c>
      <c r="C55" s="51">
        <v>309</v>
      </c>
      <c r="D55" s="29">
        <v>817</v>
      </c>
      <c r="E55" s="51">
        <v>313</v>
      </c>
      <c r="F55" s="29">
        <v>878</v>
      </c>
      <c r="G55" s="51">
        <v>266</v>
      </c>
      <c r="H55" s="29">
        <v>827</v>
      </c>
      <c r="I55" s="21">
        <v>306</v>
      </c>
    </row>
    <row r="56" spans="1:9" x14ac:dyDescent="0.3">
      <c r="A56" s="55">
        <v>1701</v>
      </c>
      <c r="B56" s="29">
        <v>721</v>
      </c>
      <c r="C56" s="51">
        <v>190</v>
      </c>
      <c r="D56" s="29">
        <v>691</v>
      </c>
      <c r="E56" s="51">
        <v>199</v>
      </c>
      <c r="F56" s="29">
        <v>737</v>
      </c>
      <c r="G56" s="51">
        <v>168</v>
      </c>
      <c r="H56" s="29">
        <v>714</v>
      </c>
      <c r="I56" s="21">
        <v>182</v>
      </c>
    </row>
    <row r="57" spans="1:9" x14ac:dyDescent="0.3">
      <c r="A57" s="55">
        <v>1702</v>
      </c>
      <c r="B57" s="29">
        <v>779</v>
      </c>
      <c r="C57" s="51">
        <v>247</v>
      </c>
      <c r="D57" s="29">
        <v>764</v>
      </c>
      <c r="E57" s="51">
        <v>238</v>
      </c>
      <c r="F57" s="29">
        <v>801</v>
      </c>
      <c r="G57" s="51">
        <v>218</v>
      </c>
      <c r="H57" s="29">
        <v>786</v>
      </c>
      <c r="I57" s="21">
        <v>226</v>
      </c>
    </row>
    <row r="58" spans="1:9" x14ac:dyDescent="0.3">
      <c r="A58" s="55">
        <v>1703</v>
      </c>
      <c r="B58" s="29">
        <v>647</v>
      </c>
      <c r="C58" s="51">
        <v>183</v>
      </c>
      <c r="D58" s="29">
        <v>636</v>
      </c>
      <c r="E58" s="51">
        <v>185</v>
      </c>
      <c r="F58" s="29">
        <v>667</v>
      </c>
      <c r="G58" s="51">
        <v>156</v>
      </c>
      <c r="H58" s="29">
        <v>653</v>
      </c>
      <c r="I58" s="21">
        <v>171</v>
      </c>
    </row>
    <row r="59" spans="1:9" x14ac:dyDescent="0.3">
      <c r="A59" s="55">
        <v>1704</v>
      </c>
      <c r="B59" s="29">
        <v>557</v>
      </c>
      <c r="C59" s="51">
        <v>182</v>
      </c>
      <c r="D59" s="29">
        <v>556</v>
      </c>
      <c r="E59" s="51">
        <v>182</v>
      </c>
      <c r="F59" s="29">
        <v>582</v>
      </c>
      <c r="G59" s="51">
        <v>159</v>
      </c>
      <c r="H59" s="29">
        <v>547</v>
      </c>
      <c r="I59" s="21">
        <v>183</v>
      </c>
    </row>
    <row r="60" spans="1:9" x14ac:dyDescent="0.3">
      <c r="A60" s="55">
        <v>1705</v>
      </c>
      <c r="B60" s="29">
        <v>577</v>
      </c>
      <c r="C60" s="51">
        <v>202</v>
      </c>
      <c r="D60" s="29">
        <v>569</v>
      </c>
      <c r="E60" s="51">
        <v>201</v>
      </c>
      <c r="F60" s="29">
        <v>600</v>
      </c>
      <c r="G60" s="51">
        <v>180</v>
      </c>
      <c r="H60" s="29">
        <v>579</v>
      </c>
      <c r="I60" s="21">
        <v>195</v>
      </c>
    </row>
    <row r="61" spans="1:9" x14ac:dyDescent="0.3">
      <c r="A61" s="55">
        <v>1706</v>
      </c>
      <c r="B61" s="29">
        <v>719</v>
      </c>
      <c r="C61" s="51">
        <v>284</v>
      </c>
      <c r="D61" s="29">
        <v>702</v>
      </c>
      <c r="E61" s="51">
        <v>285</v>
      </c>
      <c r="F61" s="29">
        <v>761</v>
      </c>
      <c r="G61" s="51">
        <v>232</v>
      </c>
      <c r="H61" s="29">
        <v>709</v>
      </c>
      <c r="I61" s="21">
        <v>275</v>
      </c>
    </row>
    <row r="62" spans="1:9" x14ac:dyDescent="0.3">
      <c r="A62" s="55">
        <v>1707</v>
      </c>
      <c r="B62" s="29">
        <v>547</v>
      </c>
      <c r="C62" s="51">
        <v>173</v>
      </c>
      <c r="D62" s="29">
        <v>534</v>
      </c>
      <c r="E62" s="51">
        <v>179</v>
      </c>
      <c r="F62" s="29">
        <v>570</v>
      </c>
      <c r="G62" s="51">
        <v>164</v>
      </c>
      <c r="H62" s="29">
        <v>537</v>
      </c>
      <c r="I62" s="21">
        <v>178</v>
      </c>
    </row>
    <row r="63" spans="1:9" x14ac:dyDescent="0.3">
      <c r="A63" s="55">
        <v>1708</v>
      </c>
      <c r="B63" s="29">
        <v>604</v>
      </c>
      <c r="C63" s="51">
        <v>192</v>
      </c>
      <c r="D63" s="29">
        <v>603</v>
      </c>
      <c r="E63" s="51">
        <v>190</v>
      </c>
      <c r="F63" s="29">
        <v>650</v>
      </c>
      <c r="G63" s="51">
        <v>158</v>
      </c>
      <c r="H63" s="29">
        <v>617</v>
      </c>
      <c r="I63" s="21">
        <v>180</v>
      </c>
    </row>
    <row r="64" spans="1:9" x14ac:dyDescent="0.3">
      <c r="A64" s="55">
        <v>1709</v>
      </c>
      <c r="B64" s="29">
        <v>619</v>
      </c>
      <c r="C64" s="51">
        <v>203</v>
      </c>
      <c r="D64" s="29">
        <v>616</v>
      </c>
      <c r="E64" s="51">
        <v>200</v>
      </c>
      <c r="F64" s="29">
        <v>636</v>
      </c>
      <c r="G64" s="51">
        <v>177</v>
      </c>
      <c r="H64" s="29">
        <v>612</v>
      </c>
      <c r="I64" s="21">
        <v>199</v>
      </c>
    </row>
    <row r="65" spans="1:9" x14ac:dyDescent="0.3">
      <c r="A65" s="55">
        <v>1710</v>
      </c>
      <c r="B65" s="29">
        <v>306</v>
      </c>
      <c r="C65" s="51">
        <v>100</v>
      </c>
      <c r="D65" s="29">
        <v>307</v>
      </c>
      <c r="E65" s="51">
        <v>97</v>
      </c>
      <c r="F65" s="29">
        <v>326</v>
      </c>
      <c r="G65" s="51">
        <v>92</v>
      </c>
      <c r="H65" s="29">
        <v>313</v>
      </c>
      <c r="I65" s="21">
        <v>91</v>
      </c>
    </row>
    <row r="66" spans="1:9" x14ac:dyDescent="0.3">
      <c r="A66" s="47">
        <v>1711</v>
      </c>
      <c r="B66" s="29">
        <v>406</v>
      </c>
      <c r="C66" s="51">
        <v>149</v>
      </c>
      <c r="D66" s="29">
        <v>399</v>
      </c>
      <c r="E66" s="51">
        <v>150</v>
      </c>
      <c r="F66" s="29">
        <v>433</v>
      </c>
      <c r="G66" s="51">
        <v>122</v>
      </c>
      <c r="H66" s="29">
        <v>406</v>
      </c>
      <c r="I66" s="21">
        <v>147</v>
      </c>
    </row>
    <row r="67" spans="1:9" x14ac:dyDescent="0.3">
      <c r="A67" s="47">
        <v>1712</v>
      </c>
      <c r="B67" s="29">
        <v>609</v>
      </c>
      <c r="C67" s="51">
        <v>202</v>
      </c>
      <c r="D67" s="29">
        <v>590</v>
      </c>
      <c r="E67" s="51">
        <v>207</v>
      </c>
      <c r="F67" s="29">
        <v>629</v>
      </c>
      <c r="G67" s="51">
        <v>173</v>
      </c>
      <c r="H67" s="29">
        <v>604</v>
      </c>
      <c r="I67" s="21">
        <v>198</v>
      </c>
    </row>
    <row r="68" spans="1:9" x14ac:dyDescent="0.3">
      <c r="A68" s="47">
        <v>1713</v>
      </c>
      <c r="B68" s="29">
        <v>812</v>
      </c>
      <c r="C68" s="51">
        <v>268</v>
      </c>
      <c r="D68" s="29">
        <v>792</v>
      </c>
      <c r="E68" s="51">
        <v>279</v>
      </c>
      <c r="F68" s="29">
        <v>838</v>
      </c>
      <c r="G68" s="51">
        <v>232</v>
      </c>
      <c r="H68" s="29">
        <v>815</v>
      </c>
      <c r="I68" s="21">
        <v>259</v>
      </c>
    </row>
    <row r="69" spans="1:9" x14ac:dyDescent="0.3">
      <c r="A69" s="47">
        <v>1714</v>
      </c>
      <c r="B69" s="29">
        <v>710</v>
      </c>
      <c r="C69" s="51">
        <v>279</v>
      </c>
      <c r="D69" s="29">
        <v>703</v>
      </c>
      <c r="E69" s="51">
        <v>272</v>
      </c>
      <c r="F69" s="29">
        <v>745</v>
      </c>
      <c r="G69" s="51">
        <v>236</v>
      </c>
      <c r="H69" s="29">
        <v>718</v>
      </c>
      <c r="I69" s="21">
        <v>261</v>
      </c>
    </row>
    <row r="70" spans="1:9" x14ac:dyDescent="0.3">
      <c r="A70" s="47">
        <v>1715</v>
      </c>
      <c r="B70" s="29">
        <v>724</v>
      </c>
      <c r="C70" s="51">
        <v>264</v>
      </c>
      <c r="D70" s="29">
        <v>731</v>
      </c>
      <c r="E70" s="51">
        <v>256</v>
      </c>
      <c r="F70" s="29">
        <v>780</v>
      </c>
      <c r="G70" s="51">
        <v>216</v>
      </c>
      <c r="H70" s="29">
        <v>728</v>
      </c>
      <c r="I70" s="21">
        <v>256</v>
      </c>
    </row>
    <row r="71" spans="1:9" x14ac:dyDescent="0.3">
      <c r="A71" s="89">
        <v>1801</v>
      </c>
      <c r="B71" s="93">
        <v>668</v>
      </c>
      <c r="C71" s="114">
        <v>220</v>
      </c>
      <c r="D71" s="93">
        <v>665</v>
      </c>
      <c r="E71" s="114">
        <v>214</v>
      </c>
      <c r="F71" s="93">
        <v>682</v>
      </c>
      <c r="G71" s="114">
        <v>205</v>
      </c>
      <c r="H71" s="93">
        <v>668</v>
      </c>
      <c r="I71" s="95">
        <v>209</v>
      </c>
    </row>
    <row r="72" spans="1:9" x14ac:dyDescent="0.3">
      <c r="A72" s="89">
        <v>1802</v>
      </c>
      <c r="B72" s="93">
        <v>860</v>
      </c>
      <c r="C72" s="114">
        <v>265</v>
      </c>
      <c r="D72" s="93">
        <v>858</v>
      </c>
      <c r="E72" s="114">
        <v>255</v>
      </c>
      <c r="F72" s="93">
        <v>878</v>
      </c>
      <c r="G72" s="114">
        <v>243</v>
      </c>
      <c r="H72" s="93">
        <v>852</v>
      </c>
      <c r="I72" s="95">
        <v>262</v>
      </c>
    </row>
    <row r="73" spans="1:9" x14ac:dyDescent="0.3">
      <c r="A73" s="89">
        <v>1803</v>
      </c>
      <c r="B73" s="93">
        <v>571</v>
      </c>
      <c r="C73" s="114">
        <v>168</v>
      </c>
      <c r="D73" s="93">
        <v>572</v>
      </c>
      <c r="E73" s="114">
        <v>150</v>
      </c>
      <c r="F73" s="93">
        <v>590</v>
      </c>
      <c r="G73" s="114">
        <v>146</v>
      </c>
      <c r="H73" s="93">
        <v>569</v>
      </c>
      <c r="I73" s="95">
        <v>154</v>
      </c>
    </row>
    <row r="74" spans="1:9" x14ac:dyDescent="0.3">
      <c r="A74" s="89">
        <v>1804</v>
      </c>
      <c r="B74" s="93">
        <v>58</v>
      </c>
      <c r="C74" s="114">
        <v>31</v>
      </c>
      <c r="D74" s="93">
        <v>57</v>
      </c>
      <c r="E74" s="114">
        <v>32</v>
      </c>
      <c r="F74" s="93">
        <v>56</v>
      </c>
      <c r="G74" s="114">
        <v>33</v>
      </c>
      <c r="H74" s="93">
        <v>62</v>
      </c>
      <c r="I74" s="95">
        <v>32</v>
      </c>
    </row>
    <row r="75" spans="1:9" x14ac:dyDescent="0.3">
      <c r="A75" s="47">
        <v>1805</v>
      </c>
      <c r="B75" s="29">
        <v>755</v>
      </c>
      <c r="C75" s="51">
        <v>227</v>
      </c>
      <c r="D75" s="29">
        <v>738</v>
      </c>
      <c r="E75" s="51">
        <v>232</v>
      </c>
      <c r="F75" s="29">
        <v>789</v>
      </c>
      <c r="G75" s="51">
        <v>187</v>
      </c>
      <c r="H75" s="29">
        <v>748</v>
      </c>
      <c r="I75" s="21">
        <v>226</v>
      </c>
    </row>
    <row r="76" spans="1:9" x14ac:dyDescent="0.3">
      <c r="A76" s="47">
        <v>1806</v>
      </c>
      <c r="B76" s="29">
        <v>708</v>
      </c>
      <c r="C76" s="51">
        <v>115</v>
      </c>
      <c r="D76" s="29">
        <v>701</v>
      </c>
      <c r="E76" s="51">
        <v>108</v>
      </c>
      <c r="F76" s="29">
        <v>717</v>
      </c>
      <c r="G76" s="51">
        <v>97</v>
      </c>
      <c r="H76" s="29">
        <v>700</v>
      </c>
      <c r="I76" s="21">
        <v>96</v>
      </c>
    </row>
    <row r="77" spans="1:9" x14ac:dyDescent="0.3">
      <c r="A77" s="47">
        <v>1807</v>
      </c>
      <c r="B77" s="29">
        <v>814</v>
      </c>
      <c r="C77" s="51">
        <v>280</v>
      </c>
      <c r="D77" s="29">
        <v>799</v>
      </c>
      <c r="E77" s="51">
        <v>286</v>
      </c>
      <c r="F77" s="29">
        <v>850</v>
      </c>
      <c r="G77" s="51">
        <v>237</v>
      </c>
      <c r="H77" s="29">
        <v>805</v>
      </c>
      <c r="I77" s="21">
        <v>264</v>
      </c>
    </row>
    <row r="78" spans="1:9" x14ac:dyDescent="0.3">
      <c r="A78" s="47">
        <v>1808</v>
      </c>
      <c r="B78" s="29">
        <v>679</v>
      </c>
      <c r="C78" s="51">
        <v>242</v>
      </c>
      <c r="D78" s="29">
        <v>658</v>
      </c>
      <c r="E78" s="51">
        <v>244</v>
      </c>
      <c r="F78" s="29">
        <v>713</v>
      </c>
      <c r="G78" s="51">
        <v>203</v>
      </c>
      <c r="H78" s="29">
        <v>679</v>
      </c>
      <c r="I78" s="21">
        <v>225</v>
      </c>
    </row>
    <row r="79" spans="1:9" x14ac:dyDescent="0.3">
      <c r="A79" s="47">
        <v>1809</v>
      </c>
      <c r="B79" s="29">
        <v>857</v>
      </c>
      <c r="C79" s="51">
        <v>209</v>
      </c>
      <c r="D79" s="29">
        <v>845</v>
      </c>
      <c r="E79" s="51">
        <v>199</v>
      </c>
      <c r="F79" s="29">
        <v>874</v>
      </c>
      <c r="G79" s="51">
        <v>175</v>
      </c>
      <c r="H79" s="29">
        <v>845</v>
      </c>
      <c r="I79" s="21">
        <v>197</v>
      </c>
    </row>
    <row r="80" spans="1:9" x14ac:dyDescent="0.3">
      <c r="A80" s="47">
        <v>1810</v>
      </c>
      <c r="B80" s="29">
        <v>626</v>
      </c>
      <c r="C80" s="51">
        <v>140</v>
      </c>
      <c r="D80" s="29">
        <v>617</v>
      </c>
      <c r="E80" s="51">
        <v>139</v>
      </c>
      <c r="F80" s="29">
        <v>628</v>
      </c>
      <c r="G80" s="51">
        <v>119</v>
      </c>
      <c r="H80" s="29">
        <v>606</v>
      </c>
      <c r="I80" s="21">
        <v>142</v>
      </c>
    </row>
    <row r="81" spans="1:9" x14ac:dyDescent="0.3">
      <c r="A81" s="47">
        <v>1811</v>
      </c>
      <c r="B81" s="29">
        <v>760</v>
      </c>
      <c r="C81" s="51">
        <v>140</v>
      </c>
      <c r="D81" s="29">
        <v>769</v>
      </c>
      <c r="E81" s="51">
        <v>126</v>
      </c>
      <c r="F81" s="29">
        <v>770</v>
      </c>
      <c r="G81" s="51">
        <v>113</v>
      </c>
      <c r="H81" s="29">
        <v>752</v>
      </c>
      <c r="I81" s="21">
        <v>124</v>
      </c>
    </row>
    <row r="82" spans="1:9" x14ac:dyDescent="0.3">
      <c r="A82" s="47">
        <v>1812</v>
      </c>
      <c r="B82" s="29">
        <v>675</v>
      </c>
      <c r="C82" s="51">
        <v>194</v>
      </c>
      <c r="D82" s="29">
        <v>663</v>
      </c>
      <c r="E82" s="51">
        <v>190</v>
      </c>
      <c r="F82" s="29">
        <v>699</v>
      </c>
      <c r="G82" s="51">
        <v>160</v>
      </c>
      <c r="H82" s="29">
        <v>678</v>
      </c>
      <c r="I82" s="21">
        <v>181</v>
      </c>
    </row>
    <row r="83" spans="1:9" x14ac:dyDescent="0.3">
      <c r="A83" s="47">
        <v>1813</v>
      </c>
      <c r="B83" s="29">
        <v>707</v>
      </c>
      <c r="C83" s="51">
        <v>158</v>
      </c>
      <c r="D83" s="29">
        <v>697</v>
      </c>
      <c r="E83" s="51">
        <v>150</v>
      </c>
      <c r="F83" s="29">
        <v>711</v>
      </c>
      <c r="G83" s="51">
        <v>141</v>
      </c>
      <c r="H83" s="29">
        <v>696</v>
      </c>
      <c r="I83" s="21">
        <v>151</v>
      </c>
    </row>
    <row r="84" spans="1:9" x14ac:dyDescent="0.3">
      <c r="A84" s="47">
        <v>1814</v>
      </c>
      <c r="B84" s="29">
        <v>788</v>
      </c>
      <c r="C84" s="51">
        <v>196</v>
      </c>
      <c r="D84" s="29">
        <v>763</v>
      </c>
      <c r="E84" s="51">
        <v>198</v>
      </c>
      <c r="F84" s="29">
        <v>797</v>
      </c>
      <c r="G84" s="51">
        <v>171</v>
      </c>
      <c r="H84" s="29">
        <v>770</v>
      </c>
      <c r="I84" s="21">
        <v>188</v>
      </c>
    </row>
    <row r="85" spans="1:9" x14ac:dyDescent="0.3">
      <c r="A85" s="47">
        <v>1815</v>
      </c>
      <c r="B85" s="29">
        <v>818</v>
      </c>
      <c r="C85" s="51">
        <v>228</v>
      </c>
      <c r="D85" s="29">
        <v>809</v>
      </c>
      <c r="E85" s="51">
        <v>235</v>
      </c>
      <c r="F85" s="29">
        <v>853</v>
      </c>
      <c r="G85" s="51">
        <v>202</v>
      </c>
      <c r="H85" s="29">
        <v>830</v>
      </c>
      <c r="I85" s="21">
        <v>213</v>
      </c>
    </row>
    <row r="86" spans="1:9" x14ac:dyDescent="0.3">
      <c r="A86" s="47">
        <v>1816</v>
      </c>
      <c r="B86" s="29">
        <v>503</v>
      </c>
      <c r="C86" s="51">
        <v>75</v>
      </c>
      <c r="D86" s="29">
        <v>489</v>
      </c>
      <c r="E86" s="51">
        <v>76</v>
      </c>
      <c r="F86" s="29">
        <v>510</v>
      </c>
      <c r="G86" s="51">
        <v>60</v>
      </c>
      <c r="H86" s="29">
        <v>488</v>
      </c>
      <c r="I86" s="21">
        <v>73</v>
      </c>
    </row>
    <row r="87" spans="1:9" x14ac:dyDescent="0.3">
      <c r="A87" s="47">
        <v>1817</v>
      </c>
      <c r="B87" s="29">
        <v>1141</v>
      </c>
      <c r="C87" s="51">
        <v>217</v>
      </c>
      <c r="D87" s="29">
        <v>1148</v>
      </c>
      <c r="E87" s="51">
        <v>215</v>
      </c>
      <c r="F87" s="29">
        <v>1184</v>
      </c>
      <c r="G87" s="51">
        <v>178</v>
      </c>
      <c r="H87" s="29">
        <v>1131</v>
      </c>
      <c r="I87" s="21">
        <v>214</v>
      </c>
    </row>
    <row r="88" spans="1:9" x14ac:dyDescent="0.3">
      <c r="A88" s="47">
        <v>1818</v>
      </c>
      <c r="B88" s="29">
        <v>853</v>
      </c>
      <c r="C88" s="51">
        <v>223</v>
      </c>
      <c r="D88" s="29">
        <v>848</v>
      </c>
      <c r="E88" s="51">
        <v>210</v>
      </c>
      <c r="F88" s="29">
        <v>892</v>
      </c>
      <c r="G88" s="51">
        <v>175</v>
      </c>
      <c r="H88" s="29">
        <v>840</v>
      </c>
      <c r="I88" s="21">
        <v>218</v>
      </c>
    </row>
    <row r="89" spans="1:9" x14ac:dyDescent="0.3">
      <c r="A89" s="47">
        <v>1901</v>
      </c>
      <c r="B89" s="29">
        <v>980</v>
      </c>
      <c r="C89" s="51">
        <v>218</v>
      </c>
      <c r="D89" s="29">
        <v>976</v>
      </c>
      <c r="E89" s="51">
        <v>220</v>
      </c>
      <c r="F89" s="29">
        <v>1017</v>
      </c>
      <c r="G89" s="51">
        <v>190</v>
      </c>
      <c r="H89" s="29">
        <v>970</v>
      </c>
      <c r="I89" s="21">
        <v>217</v>
      </c>
    </row>
    <row r="90" spans="1:9" x14ac:dyDescent="0.3">
      <c r="A90" s="47">
        <v>1902</v>
      </c>
      <c r="B90" s="29">
        <v>775</v>
      </c>
      <c r="C90" s="51">
        <v>133</v>
      </c>
      <c r="D90" s="29">
        <v>773</v>
      </c>
      <c r="E90" s="51">
        <v>131</v>
      </c>
      <c r="F90" s="29">
        <v>795</v>
      </c>
      <c r="G90" s="51">
        <v>110</v>
      </c>
      <c r="H90" s="29">
        <v>769</v>
      </c>
      <c r="I90" s="21">
        <v>119</v>
      </c>
    </row>
    <row r="91" spans="1:9" x14ac:dyDescent="0.3">
      <c r="A91" s="89">
        <v>1903</v>
      </c>
      <c r="B91" s="93">
        <v>299</v>
      </c>
      <c r="C91" s="114">
        <v>95</v>
      </c>
      <c r="D91" s="93">
        <v>294</v>
      </c>
      <c r="E91" s="114">
        <v>96</v>
      </c>
      <c r="F91" s="93">
        <v>310</v>
      </c>
      <c r="G91" s="114">
        <v>84</v>
      </c>
      <c r="H91" s="93">
        <v>307</v>
      </c>
      <c r="I91" s="95">
        <v>82</v>
      </c>
    </row>
    <row r="92" spans="1:9" x14ac:dyDescent="0.3">
      <c r="A92" s="47">
        <v>1904</v>
      </c>
      <c r="B92" s="29">
        <v>714</v>
      </c>
      <c r="C92" s="51">
        <v>196</v>
      </c>
      <c r="D92" s="29">
        <v>691</v>
      </c>
      <c r="E92" s="51">
        <v>200</v>
      </c>
      <c r="F92" s="29">
        <v>728</v>
      </c>
      <c r="G92" s="51">
        <v>177</v>
      </c>
      <c r="H92" s="29">
        <v>708</v>
      </c>
      <c r="I92" s="21">
        <v>185</v>
      </c>
    </row>
    <row r="93" spans="1:9" x14ac:dyDescent="0.3">
      <c r="A93" s="47">
        <v>1905</v>
      </c>
      <c r="B93" s="29">
        <v>694</v>
      </c>
      <c r="C93" s="51">
        <v>213</v>
      </c>
      <c r="D93" s="29">
        <v>674</v>
      </c>
      <c r="E93" s="51">
        <v>217</v>
      </c>
      <c r="F93" s="29">
        <v>736</v>
      </c>
      <c r="G93" s="51">
        <v>172</v>
      </c>
      <c r="H93" s="29">
        <v>700</v>
      </c>
      <c r="I93" s="21">
        <v>192</v>
      </c>
    </row>
    <row r="94" spans="1:9" x14ac:dyDescent="0.3">
      <c r="A94" s="47">
        <v>1906</v>
      </c>
      <c r="B94" s="29">
        <v>768</v>
      </c>
      <c r="C94" s="51">
        <v>272</v>
      </c>
      <c r="D94" s="29">
        <v>767</v>
      </c>
      <c r="E94" s="51">
        <v>270</v>
      </c>
      <c r="F94" s="29">
        <v>830</v>
      </c>
      <c r="G94" s="51">
        <v>219</v>
      </c>
      <c r="H94" s="29">
        <v>766</v>
      </c>
      <c r="I94" s="21">
        <v>265</v>
      </c>
    </row>
    <row r="95" spans="1:9" x14ac:dyDescent="0.3">
      <c r="A95" s="47">
        <v>1907</v>
      </c>
      <c r="B95" s="29">
        <v>844</v>
      </c>
      <c r="C95" s="51">
        <v>210</v>
      </c>
      <c r="D95" s="29">
        <v>835</v>
      </c>
      <c r="E95" s="51">
        <v>204</v>
      </c>
      <c r="F95" s="29">
        <v>873</v>
      </c>
      <c r="G95" s="51">
        <v>176</v>
      </c>
      <c r="H95" s="29">
        <v>832</v>
      </c>
      <c r="I95" s="21">
        <v>206</v>
      </c>
    </row>
    <row r="96" spans="1:9" x14ac:dyDescent="0.3">
      <c r="A96" s="47">
        <v>1908</v>
      </c>
      <c r="B96" s="29">
        <v>445</v>
      </c>
      <c r="C96" s="51">
        <v>100</v>
      </c>
      <c r="D96" s="29">
        <v>436</v>
      </c>
      <c r="E96" s="51">
        <v>99</v>
      </c>
      <c r="F96" s="29">
        <v>478</v>
      </c>
      <c r="G96" s="51">
        <v>71</v>
      </c>
      <c r="H96" s="29">
        <v>444</v>
      </c>
      <c r="I96" s="21">
        <v>93</v>
      </c>
    </row>
    <row r="97" spans="1:9" x14ac:dyDescent="0.3">
      <c r="A97" s="47">
        <v>1909</v>
      </c>
      <c r="B97" s="29">
        <v>751</v>
      </c>
      <c r="C97" s="51">
        <v>152</v>
      </c>
      <c r="D97" s="29">
        <v>749</v>
      </c>
      <c r="E97" s="51">
        <v>147</v>
      </c>
      <c r="F97" s="29">
        <v>772</v>
      </c>
      <c r="G97" s="51">
        <v>124</v>
      </c>
      <c r="H97" s="29">
        <v>742</v>
      </c>
      <c r="I97" s="21">
        <v>148</v>
      </c>
    </row>
    <row r="98" spans="1:9" x14ac:dyDescent="0.3">
      <c r="A98" s="47">
        <v>1910</v>
      </c>
      <c r="B98" s="29">
        <v>939</v>
      </c>
      <c r="C98" s="51">
        <v>226</v>
      </c>
      <c r="D98" s="29">
        <v>943</v>
      </c>
      <c r="E98" s="51">
        <v>208</v>
      </c>
      <c r="F98" s="29">
        <v>984</v>
      </c>
      <c r="G98" s="51">
        <v>168</v>
      </c>
      <c r="H98" s="29">
        <v>937</v>
      </c>
      <c r="I98" s="21">
        <v>204</v>
      </c>
    </row>
    <row r="99" spans="1:9" x14ac:dyDescent="0.3">
      <c r="A99" s="47">
        <v>1911</v>
      </c>
      <c r="B99" s="29">
        <v>599</v>
      </c>
      <c r="C99" s="51">
        <v>200</v>
      </c>
      <c r="D99" s="29">
        <v>614</v>
      </c>
      <c r="E99" s="51">
        <v>180</v>
      </c>
      <c r="F99" s="29">
        <v>649</v>
      </c>
      <c r="G99" s="51">
        <v>149</v>
      </c>
      <c r="H99" s="29">
        <v>596</v>
      </c>
      <c r="I99" s="21">
        <v>199</v>
      </c>
    </row>
    <row r="100" spans="1:9" x14ac:dyDescent="0.3">
      <c r="A100" s="47">
        <v>1912</v>
      </c>
      <c r="B100" s="29">
        <v>468</v>
      </c>
      <c r="C100" s="51">
        <v>119</v>
      </c>
      <c r="D100" s="29">
        <v>461</v>
      </c>
      <c r="E100" s="51">
        <v>122</v>
      </c>
      <c r="F100" s="29">
        <v>499</v>
      </c>
      <c r="G100" s="51">
        <v>99</v>
      </c>
      <c r="H100" s="29">
        <v>467</v>
      </c>
      <c r="I100" s="21">
        <v>108</v>
      </c>
    </row>
    <row r="101" spans="1:9" x14ac:dyDescent="0.3">
      <c r="A101" s="47">
        <v>1913</v>
      </c>
      <c r="B101" s="29">
        <v>574</v>
      </c>
      <c r="C101" s="51">
        <v>170</v>
      </c>
      <c r="D101" s="29">
        <v>576</v>
      </c>
      <c r="E101" s="51">
        <v>169</v>
      </c>
      <c r="F101" s="29">
        <v>620</v>
      </c>
      <c r="G101" s="51">
        <v>127</v>
      </c>
      <c r="H101" s="29">
        <v>579</v>
      </c>
      <c r="I101" s="21">
        <v>155</v>
      </c>
    </row>
    <row r="102" spans="1:9" x14ac:dyDescent="0.3">
      <c r="A102" s="47">
        <v>1914</v>
      </c>
      <c r="B102" s="29">
        <v>485</v>
      </c>
      <c r="C102" s="51">
        <v>170</v>
      </c>
      <c r="D102" s="29">
        <v>488</v>
      </c>
      <c r="E102" s="51">
        <v>161</v>
      </c>
      <c r="F102" s="29">
        <v>540</v>
      </c>
      <c r="G102" s="51">
        <v>118</v>
      </c>
      <c r="H102" s="29">
        <v>495</v>
      </c>
      <c r="I102" s="21">
        <v>150</v>
      </c>
    </row>
    <row r="103" spans="1:9" x14ac:dyDescent="0.3">
      <c r="A103" s="47">
        <v>1915</v>
      </c>
      <c r="B103" s="29">
        <v>611</v>
      </c>
      <c r="C103" s="51">
        <v>224</v>
      </c>
      <c r="D103" s="29">
        <v>614</v>
      </c>
      <c r="E103" s="51">
        <v>214</v>
      </c>
      <c r="F103" s="29">
        <v>664</v>
      </c>
      <c r="G103" s="51">
        <v>171</v>
      </c>
      <c r="H103" s="29">
        <v>609</v>
      </c>
      <c r="I103" s="21">
        <v>212</v>
      </c>
    </row>
    <row r="104" spans="1:9" x14ac:dyDescent="0.3">
      <c r="A104" s="47">
        <v>1916</v>
      </c>
      <c r="B104" s="29">
        <v>456</v>
      </c>
      <c r="C104" s="51">
        <v>165</v>
      </c>
      <c r="D104" s="29">
        <v>446</v>
      </c>
      <c r="E104" s="51">
        <v>163</v>
      </c>
      <c r="F104" s="29">
        <v>475</v>
      </c>
      <c r="G104" s="51">
        <v>139</v>
      </c>
      <c r="H104" s="29">
        <v>451</v>
      </c>
      <c r="I104" s="21">
        <v>162</v>
      </c>
    </row>
    <row r="105" spans="1:9" x14ac:dyDescent="0.3">
      <c r="A105" s="47">
        <v>1917</v>
      </c>
      <c r="B105" s="29">
        <v>470</v>
      </c>
      <c r="C105" s="51">
        <v>118</v>
      </c>
      <c r="D105" s="29">
        <v>461</v>
      </c>
      <c r="E105" s="51">
        <v>119</v>
      </c>
      <c r="F105" s="29">
        <v>502</v>
      </c>
      <c r="G105" s="51">
        <v>84</v>
      </c>
      <c r="H105" s="29">
        <v>464</v>
      </c>
      <c r="I105" s="21">
        <v>116</v>
      </c>
    </row>
    <row r="106" spans="1:9" x14ac:dyDescent="0.3">
      <c r="A106" s="47">
        <v>1918</v>
      </c>
      <c r="B106" s="29">
        <v>991</v>
      </c>
      <c r="C106" s="51">
        <v>195</v>
      </c>
      <c r="D106" s="29">
        <v>1014</v>
      </c>
      <c r="E106" s="51">
        <v>199</v>
      </c>
      <c r="F106" s="29">
        <v>1028</v>
      </c>
      <c r="G106" s="51">
        <v>152</v>
      </c>
      <c r="H106" s="29">
        <v>966</v>
      </c>
      <c r="I106" s="21">
        <v>196</v>
      </c>
    </row>
    <row r="107" spans="1:9" x14ac:dyDescent="0.3">
      <c r="A107" s="47">
        <v>1919</v>
      </c>
      <c r="B107" s="29">
        <v>783</v>
      </c>
      <c r="C107" s="51">
        <v>169</v>
      </c>
      <c r="D107" s="29">
        <v>785</v>
      </c>
      <c r="E107" s="51">
        <v>159</v>
      </c>
      <c r="F107" s="29">
        <v>820</v>
      </c>
      <c r="G107" s="51">
        <v>122</v>
      </c>
      <c r="H107" s="29">
        <v>762</v>
      </c>
      <c r="I107" s="21">
        <v>164</v>
      </c>
    </row>
    <row r="108" spans="1:9" x14ac:dyDescent="0.3">
      <c r="A108" s="47">
        <v>1920</v>
      </c>
      <c r="B108" s="29">
        <v>436</v>
      </c>
      <c r="C108" s="51">
        <v>81</v>
      </c>
      <c r="D108" s="29">
        <v>429</v>
      </c>
      <c r="E108" s="51">
        <v>85</v>
      </c>
      <c r="F108" s="29">
        <v>436</v>
      </c>
      <c r="G108" s="51">
        <v>76</v>
      </c>
      <c r="H108" s="29">
        <v>424</v>
      </c>
      <c r="I108" s="21">
        <v>84</v>
      </c>
    </row>
    <row r="109" spans="1:9" x14ac:dyDescent="0.3">
      <c r="A109" s="89">
        <v>2001</v>
      </c>
      <c r="B109" s="93">
        <v>904</v>
      </c>
      <c r="C109" s="114">
        <v>174</v>
      </c>
      <c r="D109" s="93">
        <v>892</v>
      </c>
      <c r="E109" s="114">
        <v>178</v>
      </c>
      <c r="F109" s="93">
        <v>909</v>
      </c>
      <c r="G109" s="114">
        <v>167</v>
      </c>
      <c r="H109" s="93">
        <v>907</v>
      </c>
      <c r="I109" s="95">
        <v>169</v>
      </c>
    </row>
    <row r="110" spans="1:9" x14ac:dyDescent="0.3">
      <c r="A110" s="89">
        <v>2002</v>
      </c>
      <c r="B110" s="93">
        <v>1075</v>
      </c>
      <c r="C110" s="114">
        <v>254</v>
      </c>
      <c r="D110" s="93">
        <v>1059</v>
      </c>
      <c r="E110" s="114">
        <v>254</v>
      </c>
      <c r="F110" s="93">
        <v>1081</v>
      </c>
      <c r="G110" s="114">
        <v>234</v>
      </c>
      <c r="H110" s="93">
        <v>1083</v>
      </c>
      <c r="I110" s="95">
        <v>233</v>
      </c>
    </row>
    <row r="111" spans="1:9" x14ac:dyDescent="0.3">
      <c r="A111" s="89">
        <v>2003</v>
      </c>
      <c r="B111" s="93">
        <v>896</v>
      </c>
      <c r="C111" s="114">
        <v>164</v>
      </c>
      <c r="D111" s="93">
        <v>877</v>
      </c>
      <c r="E111" s="114">
        <v>174</v>
      </c>
      <c r="F111" s="93">
        <v>894</v>
      </c>
      <c r="G111" s="114">
        <v>162</v>
      </c>
      <c r="H111" s="93">
        <v>885</v>
      </c>
      <c r="I111" s="95">
        <v>170</v>
      </c>
    </row>
    <row r="112" spans="1:9" x14ac:dyDescent="0.3">
      <c r="A112" s="89">
        <v>2004</v>
      </c>
      <c r="B112" s="93">
        <v>931</v>
      </c>
      <c r="C112" s="114">
        <v>196</v>
      </c>
      <c r="D112" s="93">
        <v>928</v>
      </c>
      <c r="E112" s="114">
        <v>192</v>
      </c>
      <c r="F112" s="93">
        <v>948</v>
      </c>
      <c r="G112" s="114">
        <v>185</v>
      </c>
      <c r="H112" s="93">
        <v>937</v>
      </c>
      <c r="I112" s="95">
        <v>189</v>
      </c>
    </row>
    <row r="113" spans="1:9" x14ac:dyDescent="0.3">
      <c r="A113" s="89">
        <v>2005</v>
      </c>
      <c r="B113" s="93">
        <v>1155</v>
      </c>
      <c r="C113" s="114">
        <v>248</v>
      </c>
      <c r="D113" s="93">
        <v>1166</v>
      </c>
      <c r="E113" s="114">
        <v>238</v>
      </c>
      <c r="F113" s="93">
        <v>1181</v>
      </c>
      <c r="G113" s="114">
        <v>229</v>
      </c>
      <c r="H113" s="93">
        <v>1170</v>
      </c>
      <c r="I113" s="95">
        <v>234</v>
      </c>
    </row>
    <row r="114" spans="1:9" x14ac:dyDescent="0.3">
      <c r="A114" s="89">
        <v>2006</v>
      </c>
      <c r="B114" s="93">
        <v>1026</v>
      </c>
      <c r="C114" s="114">
        <v>270</v>
      </c>
      <c r="D114" s="93">
        <v>1014</v>
      </c>
      <c r="E114" s="114">
        <v>274</v>
      </c>
      <c r="F114" s="93">
        <v>1058</v>
      </c>
      <c r="G114" s="114">
        <v>239</v>
      </c>
      <c r="H114" s="93">
        <v>1043</v>
      </c>
      <c r="I114" s="95">
        <v>252</v>
      </c>
    </row>
    <row r="115" spans="1:9" x14ac:dyDescent="0.3">
      <c r="A115" s="89">
        <v>2007</v>
      </c>
      <c r="B115" s="93">
        <v>855</v>
      </c>
      <c r="C115" s="114">
        <v>229</v>
      </c>
      <c r="D115" s="93">
        <v>856</v>
      </c>
      <c r="E115" s="114">
        <v>220</v>
      </c>
      <c r="F115" s="93">
        <v>865</v>
      </c>
      <c r="G115" s="114">
        <v>214</v>
      </c>
      <c r="H115" s="93">
        <v>871</v>
      </c>
      <c r="I115" s="95">
        <v>208</v>
      </c>
    </row>
    <row r="116" spans="1:9" x14ac:dyDescent="0.3">
      <c r="A116" s="89">
        <v>2008</v>
      </c>
      <c r="B116" s="93">
        <v>1051</v>
      </c>
      <c r="C116" s="114">
        <v>341</v>
      </c>
      <c r="D116" s="93">
        <v>1058</v>
      </c>
      <c r="E116" s="114">
        <v>330</v>
      </c>
      <c r="F116" s="93">
        <v>1075</v>
      </c>
      <c r="G116" s="114">
        <v>320</v>
      </c>
      <c r="H116" s="93">
        <v>1074</v>
      </c>
      <c r="I116" s="95">
        <v>323</v>
      </c>
    </row>
    <row r="117" spans="1:9" x14ac:dyDescent="0.3">
      <c r="A117" s="89">
        <v>2009</v>
      </c>
      <c r="B117" s="93">
        <v>1226</v>
      </c>
      <c r="C117" s="114">
        <v>374</v>
      </c>
      <c r="D117" s="93">
        <v>1209</v>
      </c>
      <c r="E117" s="114">
        <v>395</v>
      </c>
      <c r="F117" s="93">
        <v>1256</v>
      </c>
      <c r="G117" s="114">
        <v>354</v>
      </c>
      <c r="H117" s="93">
        <v>1235</v>
      </c>
      <c r="I117" s="95">
        <v>373</v>
      </c>
    </row>
    <row r="118" spans="1:9" x14ac:dyDescent="0.3">
      <c r="A118" s="89">
        <v>2010</v>
      </c>
      <c r="B118" s="93">
        <v>815</v>
      </c>
      <c r="C118" s="114">
        <v>201</v>
      </c>
      <c r="D118" s="93">
        <v>797</v>
      </c>
      <c r="E118" s="114">
        <v>209</v>
      </c>
      <c r="F118" s="93">
        <v>819</v>
      </c>
      <c r="G118" s="114">
        <v>191</v>
      </c>
      <c r="H118" s="93">
        <v>811</v>
      </c>
      <c r="I118" s="95">
        <v>201</v>
      </c>
    </row>
    <row r="119" spans="1:9" x14ac:dyDescent="0.3">
      <c r="A119" s="89">
        <v>2011</v>
      </c>
      <c r="B119" s="93">
        <v>880</v>
      </c>
      <c r="C119" s="114">
        <v>207</v>
      </c>
      <c r="D119" s="93">
        <v>871</v>
      </c>
      <c r="E119" s="114">
        <v>208</v>
      </c>
      <c r="F119" s="93">
        <v>888</v>
      </c>
      <c r="G119" s="114">
        <v>201</v>
      </c>
      <c r="H119" s="93">
        <v>887</v>
      </c>
      <c r="I119" s="95">
        <v>193</v>
      </c>
    </row>
    <row r="120" spans="1:9" x14ac:dyDescent="0.3">
      <c r="A120" s="89">
        <v>2012</v>
      </c>
      <c r="B120" s="93">
        <v>598</v>
      </c>
      <c r="C120" s="114">
        <v>231</v>
      </c>
      <c r="D120" s="93">
        <v>593</v>
      </c>
      <c r="E120" s="114">
        <v>228</v>
      </c>
      <c r="F120" s="93">
        <v>618</v>
      </c>
      <c r="G120" s="114">
        <v>204</v>
      </c>
      <c r="H120" s="93">
        <v>616</v>
      </c>
      <c r="I120" s="95">
        <v>209</v>
      </c>
    </row>
    <row r="121" spans="1:9" x14ac:dyDescent="0.3">
      <c r="A121" s="89">
        <v>2013</v>
      </c>
      <c r="B121" s="93">
        <v>716</v>
      </c>
      <c r="C121" s="114">
        <v>177</v>
      </c>
      <c r="D121" s="93">
        <v>705</v>
      </c>
      <c r="E121" s="114">
        <v>186</v>
      </c>
      <c r="F121" s="93">
        <v>719</v>
      </c>
      <c r="G121" s="114">
        <v>178</v>
      </c>
      <c r="H121" s="93">
        <v>720</v>
      </c>
      <c r="I121" s="95">
        <v>170</v>
      </c>
    </row>
    <row r="122" spans="1:9" x14ac:dyDescent="0.3">
      <c r="A122" s="89">
        <v>2101</v>
      </c>
      <c r="B122" s="93">
        <v>1209</v>
      </c>
      <c r="C122" s="114">
        <v>281</v>
      </c>
      <c r="D122" s="93">
        <v>1202</v>
      </c>
      <c r="E122" s="114">
        <v>275</v>
      </c>
      <c r="F122" s="93">
        <v>1216</v>
      </c>
      <c r="G122" s="114">
        <v>268</v>
      </c>
      <c r="H122" s="93">
        <v>1218</v>
      </c>
      <c r="I122" s="95">
        <v>273</v>
      </c>
    </row>
    <row r="123" spans="1:9" x14ac:dyDescent="0.3">
      <c r="A123" s="89">
        <v>2102</v>
      </c>
      <c r="B123" s="93">
        <v>1012</v>
      </c>
      <c r="C123" s="114">
        <v>259</v>
      </c>
      <c r="D123" s="93">
        <v>1023</v>
      </c>
      <c r="E123" s="114">
        <v>246</v>
      </c>
      <c r="F123" s="93">
        <v>1036</v>
      </c>
      <c r="G123" s="114">
        <v>234</v>
      </c>
      <c r="H123" s="93">
        <v>1024</v>
      </c>
      <c r="I123" s="95">
        <v>244</v>
      </c>
    </row>
    <row r="124" spans="1:9" x14ac:dyDescent="0.3">
      <c r="A124" s="89">
        <v>2103</v>
      </c>
      <c r="B124" s="93">
        <v>627</v>
      </c>
      <c r="C124" s="114">
        <v>164</v>
      </c>
      <c r="D124" s="93">
        <v>621</v>
      </c>
      <c r="E124" s="114">
        <v>161</v>
      </c>
      <c r="F124" s="93">
        <v>637</v>
      </c>
      <c r="G124" s="114">
        <v>152</v>
      </c>
      <c r="H124" s="93">
        <v>638</v>
      </c>
      <c r="I124" s="95">
        <v>146</v>
      </c>
    </row>
    <row r="125" spans="1:9" x14ac:dyDescent="0.3">
      <c r="A125" s="89">
        <v>2104</v>
      </c>
      <c r="B125" s="93">
        <v>836</v>
      </c>
      <c r="C125" s="114">
        <v>239</v>
      </c>
      <c r="D125" s="93">
        <v>819</v>
      </c>
      <c r="E125" s="114">
        <v>246</v>
      </c>
      <c r="F125" s="93">
        <v>839</v>
      </c>
      <c r="G125" s="114">
        <v>225</v>
      </c>
      <c r="H125" s="93">
        <v>837</v>
      </c>
      <c r="I125" s="95">
        <v>222</v>
      </c>
    </row>
    <row r="126" spans="1:9" x14ac:dyDescent="0.3">
      <c r="A126" s="89">
        <v>2105</v>
      </c>
      <c r="B126" s="93">
        <v>516</v>
      </c>
      <c r="C126" s="114">
        <v>137</v>
      </c>
      <c r="D126" s="93">
        <v>517</v>
      </c>
      <c r="E126" s="114">
        <v>132</v>
      </c>
      <c r="F126" s="93">
        <v>524</v>
      </c>
      <c r="G126" s="114">
        <v>119</v>
      </c>
      <c r="H126" s="93">
        <v>519</v>
      </c>
      <c r="I126" s="95">
        <v>133</v>
      </c>
    </row>
    <row r="127" spans="1:9" x14ac:dyDescent="0.3">
      <c r="A127" s="89">
        <v>2106</v>
      </c>
      <c r="B127" s="93">
        <v>1485</v>
      </c>
      <c r="C127" s="114">
        <v>336</v>
      </c>
      <c r="D127" s="93">
        <v>1482</v>
      </c>
      <c r="E127" s="114">
        <v>335</v>
      </c>
      <c r="F127" s="93">
        <v>1504</v>
      </c>
      <c r="G127" s="114">
        <v>324</v>
      </c>
      <c r="H127" s="93">
        <v>1496</v>
      </c>
      <c r="I127" s="95">
        <v>325</v>
      </c>
    </row>
    <row r="128" spans="1:9" x14ac:dyDescent="0.3">
      <c r="A128" s="89">
        <v>2107</v>
      </c>
      <c r="B128" s="93">
        <v>809</v>
      </c>
      <c r="C128" s="114">
        <v>218</v>
      </c>
      <c r="D128" s="93">
        <v>797</v>
      </c>
      <c r="E128" s="114">
        <v>217</v>
      </c>
      <c r="F128" s="93">
        <v>806</v>
      </c>
      <c r="G128" s="114">
        <v>208</v>
      </c>
      <c r="H128" s="93">
        <v>801</v>
      </c>
      <c r="I128" s="95">
        <v>212</v>
      </c>
    </row>
    <row r="129" spans="1:9" x14ac:dyDescent="0.3">
      <c r="A129" s="89">
        <v>2108</v>
      </c>
      <c r="B129" s="93">
        <v>690</v>
      </c>
      <c r="C129" s="114">
        <v>194</v>
      </c>
      <c r="D129" s="93">
        <v>672</v>
      </c>
      <c r="E129" s="114">
        <v>209</v>
      </c>
      <c r="F129" s="93">
        <v>694</v>
      </c>
      <c r="G129" s="114">
        <v>186</v>
      </c>
      <c r="H129" s="93">
        <v>687</v>
      </c>
      <c r="I129" s="95">
        <v>199</v>
      </c>
    </row>
    <row r="130" spans="1:9" x14ac:dyDescent="0.3">
      <c r="A130" s="89">
        <v>2109</v>
      </c>
      <c r="B130" s="93">
        <v>753</v>
      </c>
      <c r="C130" s="114">
        <v>193</v>
      </c>
      <c r="D130" s="93">
        <v>735</v>
      </c>
      <c r="E130" s="114">
        <v>204</v>
      </c>
      <c r="F130" s="93">
        <v>766</v>
      </c>
      <c r="G130" s="114">
        <v>181</v>
      </c>
      <c r="H130" s="93">
        <v>748</v>
      </c>
      <c r="I130" s="95">
        <v>194</v>
      </c>
    </row>
    <row r="131" spans="1:9" x14ac:dyDescent="0.3">
      <c r="A131" s="89">
        <v>2110</v>
      </c>
      <c r="B131" s="93">
        <v>376</v>
      </c>
      <c r="C131" s="114">
        <v>79</v>
      </c>
      <c r="D131" s="93">
        <v>362</v>
      </c>
      <c r="E131" s="114">
        <v>85</v>
      </c>
      <c r="F131" s="93">
        <v>367</v>
      </c>
      <c r="G131" s="114">
        <v>87</v>
      </c>
      <c r="H131" s="93">
        <v>366</v>
      </c>
      <c r="I131" s="95">
        <v>82</v>
      </c>
    </row>
    <row r="132" spans="1:9" x14ac:dyDescent="0.3">
      <c r="A132" s="89">
        <v>2111</v>
      </c>
      <c r="B132" s="93">
        <v>806</v>
      </c>
      <c r="C132" s="114">
        <v>216</v>
      </c>
      <c r="D132" s="93">
        <v>796</v>
      </c>
      <c r="E132" s="114">
        <v>218</v>
      </c>
      <c r="F132" s="93">
        <v>822</v>
      </c>
      <c r="G132" s="114">
        <v>196</v>
      </c>
      <c r="H132" s="93">
        <v>810</v>
      </c>
      <c r="I132" s="95">
        <v>207</v>
      </c>
    </row>
    <row r="133" spans="1:9" x14ac:dyDescent="0.3">
      <c r="A133" s="89">
        <v>2112</v>
      </c>
      <c r="B133" s="93">
        <v>1135</v>
      </c>
      <c r="C133" s="114">
        <v>345</v>
      </c>
      <c r="D133" s="93">
        <v>1135</v>
      </c>
      <c r="E133" s="114">
        <v>343</v>
      </c>
      <c r="F133" s="93">
        <v>1181</v>
      </c>
      <c r="G133" s="114">
        <v>307</v>
      </c>
      <c r="H133" s="93">
        <v>1150</v>
      </c>
      <c r="I133" s="95">
        <v>329</v>
      </c>
    </row>
    <row r="134" spans="1:9" x14ac:dyDescent="0.3">
      <c r="A134" s="96">
        <v>2113</v>
      </c>
      <c r="B134" s="93">
        <v>751</v>
      </c>
      <c r="C134" s="114">
        <v>194</v>
      </c>
      <c r="D134" s="93">
        <v>745</v>
      </c>
      <c r="E134" s="114">
        <v>193</v>
      </c>
      <c r="F134" s="93">
        <v>758</v>
      </c>
      <c r="G134" s="114">
        <v>182</v>
      </c>
      <c r="H134" s="93">
        <v>743</v>
      </c>
      <c r="I134" s="95">
        <v>192</v>
      </c>
    </row>
    <row r="135" spans="1:9" x14ac:dyDescent="0.3">
      <c r="A135" s="96">
        <v>2114</v>
      </c>
      <c r="B135" s="93">
        <v>905</v>
      </c>
      <c r="C135" s="114">
        <v>323</v>
      </c>
      <c r="D135" s="93">
        <v>907</v>
      </c>
      <c r="E135" s="114">
        <v>317</v>
      </c>
      <c r="F135" s="93">
        <v>941</v>
      </c>
      <c r="G135" s="114">
        <v>290</v>
      </c>
      <c r="H135" s="93">
        <v>921</v>
      </c>
      <c r="I135" s="95">
        <v>304</v>
      </c>
    </row>
    <row r="136" spans="1:9" x14ac:dyDescent="0.3">
      <c r="A136" s="96">
        <v>2115</v>
      </c>
      <c r="B136" s="93">
        <v>880</v>
      </c>
      <c r="C136" s="114">
        <v>289</v>
      </c>
      <c r="D136" s="93">
        <v>867</v>
      </c>
      <c r="E136" s="114">
        <v>301</v>
      </c>
      <c r="F136" s="93">
        <v>906</v>
      </c>
      <c r="G136" s="114">
        <v>262</v>
      </c>
      <c r="H136" s="93">
        <v>897</v>
      </c>
      <c r="I136" s="95">
        <v>272</v>
      </c>
    </row>
    <row r="137" spans="1:9" x14ac:dyDescent="0.3">
      <c r="A137" s="96">
        <v>2116</v>
      </c>
      <c r="B137" s="93">
        <v>578</v>
      </c>
      <c r="C137" s="114">
        <v>189</v>
      </c>
      <c r="D137" s="93">
        <v>579</v>
      </c>
      <c r="E137" s="114">
        <v>177</v>
      </c>
      <c r="F137" s="93">
        <v>598</v>
      </c>
      <c r="G137" s="114">
        <v>161</v>
      </c>
      <c r="H137" s="93">
        <v>584</v>
      </c>
      <c r="I137" s="95">
        <v>182</v>
      </c>
    </row>
    <row r="138" spans="1:9" x14ac:dyDescent="0.3">
      <c r="A138" s="96">
        <v>2201</v>
      </c>
      <c r="B138" s="93">
        <v>854</v>
      </c>
      <c r="C138" s="114">
        <v>211</v>
      </c>
      <c r="D138" s="93">
        <v>829</v>
      </c>
      <c r="E138" s="114">
        <v>221</v>
      </c>
      <c r="F138" s="93">
        <v>859</v>
      </c>
      <c r="G138" s="114">
        <v>190</v>
      </c>
      <c r="H138" s="93">
        <v>843</v>
      </c>
      <c r="I138" s="95">
        <v>213</v>
      </c>
    </row>
    <row r="139" spans="1:9" x14ac:dyDescent="0.3">
      <c r="A139" s="96">
        <v>2202</v>
      </c>
      <c r="B139" s="93">
        <v>718</v>
      </c>
      <c r="C139" s="114">
        <v>179</v>
      </c>
      <c r="D139" s="93">
        <v>712</v>
      </c>
      <c r="E139" s="114">
        <v>173</v>
      </c>
      <c r="F139" s="93">
        <v>715</v>
      </c>
      <c r="G139" s="114">
        <v>167</v>
      </c>
      <c r="H139" s="93">
        <v>712</v>
      </c>
      <c r="I139" s="95">
        <v>173</v>
      </c>
    </row>
    <row r="140" spans="1:9" x14ac:dyDescent="0.3">
      <c r="A140" s="96">
        <v>2203</v>
      </c>
      <c r="B140" s="93">
        <v>800</v>
      </c>
      <c r="C140" s="114">
        <v>247</v>
      </c>
      <c r="D140" s="93">
        <v>786</v>
      </c>
      <c r="E140" s="114">
        <v>252</v>
      </c>
      <c r="F140" s="93">
        <v>812</v>
      </c>
      <c r="G140" s="114">
        <v>226</v>
      </c>
      <c r="H140" s="93">
        <v>799</v>
      </c>
      <c r="I140" s="95">
        <v>238</v>
      </c>
    </row>
    <row r="141" spans="1:9" x14ac:dyDescent="0.3">
      <c r="A141" s="96">
        <v>2204</v>
      </c>
      <c r="B141" s="93">
        <v>803</v>
      </c>
      <c r="C141" s="114">
        <v>251</v>
      </c>
      <c r="D141" s="93">
        <v>788</v>
      </c>
      <c r="E141" s="114">
        <v>263</v>
      </c>
      <c r="F141" s="93">
        <v>808</v>
      </c>
      <c r="G141" s="114">
        <v>238</v>
      </c>
      <c r="H141" s="93">
        <v>802</v>
      </c>
      <c r="I141" s="95">
        <v>244</v>
      </c>
    </row>
    <row r="142" spans="1:9" x14ac:dyDescent="0.3">
      <c r="A142" s="96">
        <v>2205</v>
      </c>
      <c r="B142" s="93">
        <v>445</v>
      </c>
      <c r="C142" s="114">
        <v>111</v>
      </c>
      <c r="D142" s="93">
        <v>422</v>
      </c>
      <c r="E142" s="114">
        <v>118</v>
      </c>
      <c r="F142" s="93">
        <v>443</v>
      </c>
      <c r="G142" s="114">
        <v>108</v>
      </c>
      <c r="H142" s="93">
        <v>432</v>
      </c>
      <c r="I142" s="95">
        <v>115</v>
      </c>
    </row>
    <row r="143" spans="1:9" x14ac:dyDescent="0.3">
      <c r="A143" s="96">
        <v>2206</v>
      </c>
      <c r="B143" s="93">
        <v>958</v>
      </c>
      <c r="C143" s="114">
        <v>211</v>
      </c>
      <c r="D143" s="93">
        <v>956</v>
      </c>
      <c r="E143" s="114">
        <v>203</v>
      </c>
      <c r="F143" s="93">
        <v>961</v>
      </c>
      <c r="G143" s="114">
        <v>200</v>
      </c>
      <c r="H143" s="93">
        <v>959</v>
      </c>
      <c r="I143" s="95">
        <v>192</v>
      </c>
    </row>
    <row r="144" spans="1:9" x14ac:dyDescent="0.3">
      <c r="A144" s="96">
        <v>2207</v>
      </c>
      <c r="B144" s="93">
        <v>1017</v>
      </c>
      <c r="C144" s="114">
        <v>252</v>
      </c>
      <c r="D144" s="93">
        <v>998</v>
      </c>
      <c r="E144" s="114">
        <v>261</v>
      </c>
      <c r="F144" s="93">
        <v>1009</v>
      </c>
      <c r="G144" s="114">
        <v>257</v>
      </c>
      <c r="H144" s="93">
        <v>1007</v>
      </c>
      <c r="I144" s="95">
        <v>256</v>
      </c>
    </row>
    <row r="145" spans="1:9" x14ac:dyDescent="0.3">
      <c r="A145" s="96">
        <v>2208</v>
      </c>
      <c r="B145" s="93">
        <v>1082</v>
      </c>
      <c r="C145" s="114">
        <v>289</v>
      </c>
      <c r="D145" s="93">
        <v>1065</v>
      </c>
      <c r="E145" s="114">
        <v>301</v>
      </c>
      <c r="F145" s="93">
        <v>1104</v>
      </c>
      <c r="G145" s="114">
        <v>265</v>
      </c>
      <c r="H145" s="93">
        <v>1078</v>
      </c>
      <c r="I145" s="95">
        <v>287</v>
      </c>
    </row>
    <row r="146" spans="1:9" x14ac:dyDescent="0.3">
      <c r="A146" s="96">
        <v>2209</v>
      </c>
      <c r="B146" s="93">
        <v>598</v>
      </c>
      <c r="C146" s="114">
        <v>199</v>
      </c>
      <c r="D146" s="93">
        <v>585</v>
      </c>
      <c r="E146" s="114">
        <v>206</v>
      </c>
      <c r="F146" s="93">
        <v>598</v>
      </c>
      <c r="G146" s="114">
        <v>198</v>
      </c>
      <c r="H146" s="93">
        <v>600</v>
      </c>
      <c r="I146" s="95">
        <v>196</v>
      </c>
    </row>
    <row r="147" spans="1:9" x14ac:dyDescent="0.3">
      <c r="A147" s="96">
        <v>2210</v>
      </c>
      <c r="B147" s="93">
        <v>862</v>
      </c>
      <c r="C147" s="114">
        <v>278</v>
      </c>
      <c r="D147" s="93">
        <v>870</v>
      </c>
      <c r="E147" s="114">
        <v>272</v>
      </c>
      <c r="F147" s="93">
        <v>881</v>
      </c>
      <c r="G147" s="114">
        <v>261</v>
      </c>
      <c r="H147" s="93">
        <v>876</v>
      </c>
      <c r="I147" s="95">
        <v>262</v>
      </c>
    </row>
    <row r="148" spans="1:9" x14ac:dyDescent="0.3">
      <c r="A148" s="96">
        <v>2211</v>
      </c>
      <c r="B148" s="93">
        <v>826</v>
      </c>
      <c r="C148" s="114">
        <v>210</v>
      </c>
      <c r="D148" s="93">
        <v>815</v>
      </c>
      <c r="E148" s="114">
        <v>208</v>
      </c>
      <c r="F148" s="93">
        <v>819</v>
      </c>
      <c r="G148" s="114">
        <v>213</v>
      </c>
      <c r="H148" s="93">
        <v>819</v>
      </c>
      <c r="I148" s="95">
        <v>209</v>
      </c>
    </row>
    <row r="149" spans="1:9" x14ac:dyDescent="0.3">
      <c r="A149" s="96">
        <v>2212</v>
      </c>
      <c r="B149" s="93">
        <v>637</v>
      </c>
      <c r="C149" s="114">
        <v>198</v>
      </c>
      <c r="D149" s="93">
        <v>608</v>
      </c>
      <c r="E149" s="114">
        <v>214</v>
      </c>
      <c r="F149" s="93">
        <v>628</v>
      </c>
      <c r="G149" s="114">
        <v>204</v>
      </c>
      <c r="H149" s="93">
        <v>629</v>
      </c>
      <c r="I149" s="95">
        <v>199</v>
      </c>
    </row>
    <row r="150" spans="1:9" x14ac:dyDescent="0.3">
      <c r="A150" s="96">
        <v>2213</v>
      </c>
      <c r="B150" s="93">
        <v>40</v>
      </c>
      <c r="C150" s="114">
        <v>15</v>
      </c>
      <c r="D150" s="93">
        <v>38</v>
      </c>
      <c r="E150" s="114">
        <v>17</v>
      </c>
      <c r="F150" s="93">
        <v>34</v>
      </c>
      <c r="G150" s="114">
        <v>21</v>
      </c>
      <c r="H150" s="93">
        <v>38</v>
      </c>
      <c r="I150" s="95">
        <v>17</v>
      </c>
    </row>
    <row r="151" spans="1:9" x14ac:dyDescent="0.3">
      <c r="A151" s="96">
        <v>2214</v>
      </c>
      <c r="B151" s="97">
        <v>542</v>
      </c>
      <c r="C151" s="114">
        <v>170</v>
      </c>
      <c r="D151" s="97">
        <v>537</v>
      </c>
      <c r="E151" s="114">
        <v>167</v>
      </c>
      <c r="F151" s="97">
        <v>554</v>
      </c>
      <c r="G151" s="114">
        <v>157</v>
      </c>
      <c r="H151" s="97">
        <v>549</v>
      </c>
      <c r="I151" s="99">
        <v>160</v>
      </c>
    </row>
    <row r="152" spans="1:9" x14ac:dyDescent="0.3">
      <c r="A152" s="8" t="s">
        <v>21</v>
      </c>
      <c r="B152" s="16">
        <f t="shared" ref="B152:I152" si="0">SUM(B7:B151)</f>
        <v>108431</v>
      </c>
      <c r="C152" s="53">
        <f t="shared" si="0"/>
        <v>29805</v>
      </c>
      <c r="D152" s="16">
        <f t="shared" si="0"/>
        <v>107226</v>
      </c>
      <c r="E152" s="53">
        <f t="shared" si="0"/>
        <v>29694</v>
      </c>
      <c r="F152" s="16">
        <f t="shared" si="0"/>
        <v>111163</v>
      </c>
      <c r="G152" s="16">
        <f t="shared" si="0"/>
        <v>26620</v>
      </c>
      <c r="H152" s="16">
        <f t="shared" si="0"/>
        <v>108331</v>
      </c>
      <c r="I152" s="16">
        <f t="shared" si="0"/>
        <v>28610</v>
      </c>
    </row>
    <row r="153" spans="1:9" x14ac:dyDescent="0.3">
      <c r="A153" s="9"/>
      <c r="B153" s="63"/>
      <c r="C153" s="63"/>
      <c r="D153" s="63"/>
      <c r="E153" s="63"/>
      <c r="F153" s="14"/>
      <c r="G153" s="14"/>
      <c r="H153" s="63"/>
      <c r="I153" s="63"/>
    </row>
  </sheetData>
  <sheetProtection selectLockedCells="1"/>
  <mergeCells count="10">
    <mergeCell ref="B3:C3"/>
    <mergeCell ref="B4:C4"/>
    <mergeCell ref="B1:I1"/>
    <mergeCell ref="B2:I2"/>
    <mergeCell ref="H3:I3"/>
    <mergeCell ref="H4:I4"/>
    <mergeCell ref="D4:E4"/>
    <mergeCell ref="F4:G4"/>
    <mergeCell ref="D3:E3"/>
    <mergeCell ref="F3:G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pane ySplit="6" topLeftCell="A39" activePane="bottomLeft" state="frozen"/>
      <selection pane="bottomLeft" activeCell="A39" sqref="A39"/>
    </sheetView>
  </sheetViews>
  <sheetFormatPr defaultRowHeight="13.8" x14ac:dyDescent="0.3"/>
  <cols>
    <col min="1" max="1" width="7.6640625" style="15" bestFit="1" customWidth="1"/>
    <col min="2" max="2" width="15.88671875" bestFit="1" customWidth="1"/>
    <col min="3" max="7" width="8.6640625" style="9" customWidth="1"/>
    <col min="8" max="8" width="5.6640625" customWidth="1"/>
  </cols>
  <sheetData>
    <row r="1" spans="1:7" x14ac:dyDescent="0.3">
      <c r="A1" s="22"/>
      <c r="B1" s="77" t="s">
        <v>198</v>
      </c>
      <c r="C1" s="123"/>
      <c r="D1" s="124"/>
      <c r="E1" s="124"/>
      <c r="F1" s="124"/>
      <c r="G1" s="125"/>
    </row>
    <row r="2" spans="1:7" x14ac:dyDescent="0.3">
      <c r="A2" s="100"/>
      <c r="B2" s="78" t="s">
        <v>199</v>
      </c>
      <c r="C2" s="120" t="s">
        <v>3</v>
      </c>
      <c r="D2" s="121"/>
      <c r="E2" s="121"/>
      <c r="F2" s="121"/>
      <c r="G2" s="122"/>
    </row>
    <row r="3" spans="1:7" x14ac:dyDescent="0.3">
      <c r="A3" s="23"/>
      <c r="B3" s="78" t="s">
        <v>24</v>
      </c>
      <c r="C3" s="120" t="s">
        <v>4</v>
      </c>
      <c r="D3" s="121"/>
      <c r="E3" s="121"/>
      <c r="F3" s="121"/>
      <c r="G3" s="122"/>
    </row>
    <row r="4" spans="1:7" x14ac:dyDescent="0.3">
      <c r="A4" s="25"/>
      <c r="B4" s="78" t="s">
        <v>38</v>
      </c>
      <c r="C4" s="120"/>
      <c r="D4" s="121"/>
      <c r="E4" s="121"/>
      <c r="F4" s="121"/>
      <c r="G4" s="122"/>
    </row>
    <row r="5" spans="1:7" ht="93" customHeight="1" thickBot="1" x14ac:dyDescent="0.3">
      <c r="A5" s="27" t="s">
        <v>5</v>
      </c>
      <c r="B5" s="5" t="s">
        <v>137</v>
      </c>
      <c r="C5" s="6" t="s">
        <v>9</v>
      </c>
      <c r="D5" s="6" t="s">
        <v>10</v>
      </c>
      <c r="E5" s="6" t="s">
        <v>15</v>
      </c>
      <c r="F5" s="6" t="s">
        <v>16</v>
      </c>
      <c r="G5" s="3" t="s">
        <v>11</v>
      </c>
    </row>
    <row r="6" spans="1:7" ht="14.4" thickBot="1" x14ac:dyDescent="0.35">
      <c r="A6" s="11"/>
      <c r="B6" s="12"/>
      <c r="C6" s="12"/>
      <c r="D6" s="12"/>
      <c r="E6" s="12"/>
      <c r="F6" s="12"/>
      <c r="G6" s="13"/>
    </row>
    <row r="7" spans="1:7" x14ac:dyDescent="0.3">
      <c r="A7" s="49">
        <v>1702</v>
      </c>
      <c r="B7" s="36">
        <v>928</v>
      </c>
      <c r="C7" s="56">
        <v>1516</v>
      </c>
      <c r="D7" s="56">
        <v>269</v>
      </c>
      <c r="E7" s="42">
        <f t="shared" ref="E7:E38" si="0">IF(C7&lt;&gt;0,D7+C7,"")</f>
        <v>1785</v>
      </c>
      <c r="F7" s="21">
        <v>1352</v>
      </c>
      <c r="G7" s="18">
        <f t="shared" ref="G7:G39" si="1">IF(C7&lt;&gt;0,F7/E7,"")</f>
        <v>0.75742296918767504</v>
      </c>
    </row>
    <row r="8" spans="1:7" x14ac:dyDescent="0.3">
      <c r="A8" s="49">
        <v>1705</v>
      </c>
      <c r="B8" s="36">
        <v>726</v>
      </c>
      <c r="C8" s="56">
        <v>1371</v>
      </c>
      <c r="D8" s="56">
        <v>325</v>
      </c>
      <c r="E8" s="42">
        <f t="shared" si="0"/>
        <v>1696</v>
      </c>
      <c r="F8" s="21">
        <v>1152</v>
      </c>
      <c r="G8" s="18">
        <f t="shared" si="1"/>
        <v>0.67924528301886788</v>
      </c>
    </row>
    <row r="9" spans="1:7" x14ac:dyDescent="0.3">
      <c r="A9" s="49">
        <v>1706</v>
      </c>
      <c r="B9" s="36">
        <v>917</v>
      </c>
      <c r="C9" s="56">
        <v>1692</v>
      </c>
      <c r="D9" s="56">
        <v>349</v>
      </c>
      <c r="E9" s="42">
        <f t="shared" si="0"/>
        <v>2041</v>
      </c>
      <c r="F9" s="21">
        <v>1433</v>
      </c>
      <c r="G9" s="18">
        <f t="shared" si="1"/>
        <v>0.70210681038706513</v>
      </c>
    </row>
    <row r="10" spans="1:7" x14ac:dyDescent="0.3">
      <c r="A10" s="49">
        <v>1707</v>
      </c>
      <c r="B10" s="36">
        <v>662</v>
      </c>
      <c r="C10" s="56">
        <v>1234</v>
      </c>
      <c r="D10" s="56">
        <v>229</v>
      </c>
      <c r="E10" s="42">
        <f t="shared" si="0"/>
        <v>1463</v>
      </c>
      <c r="F10" s="21">
        <v>1017</v>
      </c>
      <c r="G10" s="18">
        <f t="shared" si="1"/>
        <v>0.69514695830485307</v>
      </c>
    </row>
    <row r="11" spans="1:7" x14ac:dyDescent="0.3">
      <c r="A11" s="49">
        <v>1708</v>
      </c>
      <c r="B11" s="36">
        <v>771</v>
      </c>
      <c r="C11" s="56">
        <v>1714</v>
      </c>
      <c r="D11" s="56">
        <v>429</v>
      </c>
      <c r="E11" s="42">
        <f t="shared" si="0"/>
        <v>2143</v>
      </c>
      <c r="F11" s="21">
        <v>1515</v>
      </c>
      <c r="G11" s="18">
        <f t="shared" si="1"/>
        <v>0.70695286980867944</v>
      </c>
    </row>
    <row r="12" spans="1:7" x14ac:dyDescent="0.3">
      <c r="A12" s="49">
        <v>1709</v>
      </c>
      <c r="B12" s="36">
        <v>759</v>
      </c>
      <c r="C12" s="56">
        <v>1387</v>
      </c>
      <c r="D12" s="56">
        <v>242</v>
      </c>
      <c r="E12" s="42">
        <f t="shared" si="0"/>
        <v>1629</v>
      </c>
      <c r="F12" s="21">
        <v>1224</v>
      </c>
      <c r="G12" s="18">
        <f t="shared" si="1"/>
        <v>0.75138121546961323</v>
      </c>
    </row>
    <row r="13" spans="1:7" x14ac:dyDescent="0.3">
      <c r="A13" s="49">
        <v>1710</v>
      </c>
      <c r="B13" s="36">
        <v>426</v>
      </c>
      <c r="C13" s="56">
        <v>1248</v>
      </c>
      <c r="D13" s="56">
        <v>481</v>
      </c>
      <c r="E13" s="42">
        <f t="shared" si="0"/>
        <v>1729</v>
      </c>
      <c r="F13" s="21">
        <v>959</v>
      </c>
      <c r="G13" s="18">
        <f t="shared" si="1"/>
        <v>0.55465587044534415</v>
      </c>
    </row>
    <row r="14" spans="1:7" x14ac:dyDescent="0.3">
      <c r="A14" s="49">
        <v>1711</v>
      </c>
      <c r="B14" s="36">
        <v>526</v>
      </c>
      <c r="C14" s="56">
        <v>1190</v>
      </c>
      <c r="D14" s="56">
        <v>322</v>
      </c>
      <c r="E14" s="52">
        <f t="shared" si="0"/>
        <v>1512</v>
      </c>
      <c r="F14" s="21">
        <v>868</v>
      </c>
      <c r="G14" s="18">
        <f t="shared" si="1"/>
        <v>0.57407407407407407</v>
      </c>
    </row>
    <row r="15" spans="1:7" x14ac:dyDescent="0.3">
      <c r="A15" s="49">
        <v>1712</v>
      </c>
      <c r="B15" s="36">
        <v>743</v>
      </c>
      <c r="C15" s="56">
        <v>1251</v>
      </c>
      <c r="D15" s="56">
        <v>204</v>
      </c>
      <c r="E15" s="42">
        <f t="shared" si="0"/>
        <v>1455</v>
      </c>
      <c r="F15" s="19">
        <v>1087</v>
      </c>
      <c r="G15" s="61">
        <f t="shared" si="1"/>
        <v>0.7470790378006873</v>
      </c>
    </row>
    <row r="16" spans="1:7" x14ac:dyDescent="0.3">
      <c r="A16" s="49">
        <v>1713</v>
      </c>
      <c r="B16" s="36">
        <v>998</v>
      </c>
      <c r="C16" s="56">
        <v>1696</v>
      </c>
      <c r="D16" s="56">
        <v>318</v>
      </c>
      <c r="E16" s="62">
        <f t="shared" si="0"/>
        <v>2014</v>
      </c>
      <c r="F16" s="21">
        <v>1483</v>
      </c>
      <c r="G16" s="18">
        <f t="shared" si="1"/>
        <v>0.73634558093346569</v>
      </c>
    </row>
    <row r="17" spans="1:7" x14ac:dyDescent="0.3">
      <c r="A17" s="49">
        <v>1714</v>
      </c>
      <c r="B17" s="36">
        <v>883</v>
      </c>
      <c r="C17" s="56">
        <v>1645</v>
      </c>
      <c r="D17" s="56">
        <v>320</v>
      </c>
      <c r="E17" s="52">
        <f t="shared" si="0"/>
        <v>1965</v>
      </c>
      <c r="F17" s="21">
        <v>1340</v>
      </c>
      <c r="G17" s="18">
        <f t="shared" si="1"/>
        <v>0.68193384223918574</v>
      </c>
    </row>
    <row r="18" spans="1:7" x14ac:dyDescent="0.3">
      <c r="A18" s="49">
        <v>1715</v>
      </c>
      <c r="B18" s="36">
        <v>934</v>
      </c>
      <c r="C18" s="56">
        <v>1680</v>
      </c>
      <c r="D18" s="56">
        <v>392</v>
      </c>
      <c r="E18" s="52">
        <f t="shared" si="0"/>
        <v>2072</v>
      </c>
      <c r="F18" s="21">
        <v>1376</v>
      </c>
      <c r="G18" s="18">
        <f t="shared" si="1"/>
        <v>0.6640926640926641</v>
      </c>
    </row>
    <row r="19" spans="1:7" x14ac:dyDescent="0.3">
      <c r="A19" s="96">
        <v>1803</v>
      </c>
      <c r="B19" s="115">
        <v>719</v>
      </c>
      <c r="C19" s="112">
        <v>1162</v>
      </c>
      <c r="D19" s="112">
        <v>181</v>
      </c>
      <c r="E19" s="106">
        <f t="shared" si="0"/>
        <v>1343</v>
      </c>
      <c r="F19" s="95">
        <v>1053</v>
      </c>
      <c r="G19" s="103">
        <f t="shared" si="1"/>
        <v>0.78406552494415482</v>
      </c>
    </row>
    <row r="20" spans="1:7" x14ac:dyDescent="0.3">
      <c r="A20" s="96">
        <v>1804</v>
      </c>
      <c r="B20" s="115">
        <v>83</v>
      </c>
      <c r="C20" s="112">
        <v>160</v>
      </c>
      <c r="D20" s="112">
        <v>28</v>
      </c>
      <c r="E20" s="106">
        <f t="shared" si="0"/>
        <v>188</v>
      </c>
      <c r="F20" s="95">
        <v>127</v>
      </c>
      <c r="G20" s="103">
        <f t="shared" si="1"/>
        <v>0.67553191489361697</v>
      </c>
    </row>
    <row r="21" spans="1:7" x14ac:dyDescent="0.3">
      <c r="A21" s="49">
        <v>1805</v>
      </c>
      <c r="B21" s="36">
        <v>973</v>
      </c>
      <c r="C21" s="56">
        <v>1973</v>
      </c>
      <c r="D21" s="56">
        <v>477</v>
      </c>
      <c r="E21" s="52">
        <f t="shared" si="0"/>
        <v>2450</v>
      </c>
      <c r="F21" s="21">
        <v>1580</v>
      </c>
      <c r="G21" s="18">
        <f t="shared" si="1"/>
        <v>0.64489795918367343</v>
      </c>
    </row>
    <row r="22" spans="1:7" x14ac:dyDescent="0.3">
      <c r="A22" s="49">
        <v>1806</v>
      </c>
      <c r="B22" s="36">
        <v>798</v>
      </c>
      <c r="C22" s="56">
        <v>1487</v>
      </c>
      <c r="D22" s="56">
        <v>159</v>
      </c>
      <c r="E22" s="52">
        <f t="shared" si="0"/>
        <v>1646</v>
      </c>
      <c r="F22" s="21">
        <v>1274</v>
      </c>
      <c r="G22" s="18">
        <f t="shared" si="1"/>
        <v>0.77399756986634261</v>
      </c>
    </row>
    <row r="23" spans="1:7" x14ac:dyDescent="0.3">
      <c r="A23" s="49">
        <v>1807</v>
      </c>
      <c r="B23" s="36">
        <v>1008</v>
      </c>
      <c r="C23" s="56">
        <v>1838</v>
      </c>
      <c r="D23" s="56">
        <v>369</v>
      </c>
      <c r="E23" s="52">
        <f t="shared" si="0"/>
        <v>2207</v>
      </c>
      <c r="F23" s="21">
        <v>1572</v>
      </c>
      <c r="G23" s="18">
        <f t="shared" si="1"/>
        <v>0.71227911191662896</v>
      </c>
    </row>
    <row r="24" spans="1:7" x14ac:dyDescent="0.3">
      <c r="A24" s="49">
        <v>1808</v>
      </c>
      <c r="B24" s="36">
        <v>880</v>
      </c>
      <c r="C24" s="56">
        <v>1552</v>
      </c>
      <c r="D24" s="56">
        <v>324</v>
      </c>
      <c r="E24" s="52">
        <f t="shared" si="0"/>
        <v>1876</v>
      </c>
      <c r="F24" s="21">
        <v>1330</v>
      </c>
      <c r="G24" s="18">
        <f t="shared" si="1"/>
        <v>0.70895522388059706</v>
      </c>
    </row>
    <row r="25" spans="1:7" x14ac:dyDescent="0.3">
      <c r="A25" s="49">
        <v>1809</v>
      </c>
      <c r="B25" s="36">
        <v>996</v>
      </c>
      <c r="C25" s="56">
        <v>1815</v>
      </c>
      <c r="D25" s="56">
        <v>381</v>
      </c>
      <c r="E25" s="42">
        <f t="shared" si="0"/>
        <v>2196</v>
      </c>
      <c r="F25" s="21">
        <v>1607</v>
      </c>
      <c r="G25" s="18">
        <f t="shared" si="1"/>
        <v>0.73178506375227692</v>
      </c>
    </row>
    <row r="26" spans="1:7" x14ac:dyDescent="0.3">
      <c r="A26" s="49">
        <v>1810</v>
      </c>
      <c r="B26" s="36">
        <v>728</v>
      </c>
      <c r="C26" s="56">
        <v>1265</v>
      </c>
      <c r="D26" s="56">
        <v>166</v>
      </c>
      <c r="E26" s="52">
        <f t="shared" si="0"/>
        <v>1431</v>
      </c>
      <c r="F26" s="21">
        <v>1102</v>
      </c>
      <c r="G26" s="18">
        <f t="shared" si="1"/>
        <v>0.7700908455625437</v>
      </c>
    </row>
    <row r="27" spans="1:7" x14ac:dyDescent="0.3">
      <c r="A27" s="49">
        <v>1811</v>
      </c>
      <c r="B27" s="36">
        <v>878</v>
      </c>
      <c r="C27" s="56">
        <v>1512</v>
      </c>
      <c r="D27" s="56">
        <v>179</v>
      </c>
      <c r="E27" s="52">
        <f t="shared" si="0"/>
        <v>1691</v>
      </c>
      <c r="F27" s="21">
        <v>1343</v>
      </c>
      <c r="G27" s="18">
        <f t="shared" si="1"/>
        <v>0.79420461265523357</v>
      </c>
    </row>
    <row r="28" spans="1:7" x14ac:dyDescent="0.3">
      <c r="A28" s="49">
        <v>1812</v>
      </c>
      <c r="B28" s="36">
        <v>854</v>
      </c>
      <c r="C28" s="56">
        <v>1448</v>
      </c>
      <c r="D28" s="56">
        <v>262</v>
      </c>
      <c r="E28" s="52">
        <f t="shared" si="0"/>
        <v>1710</v>
      </c>
      <c r="F28" s="21">
        <v>1285</v>
      </c>
      <c r="G28" s="18">
        <f t="shared" si="1"/>
        <v>0.75146198830409361</v>
      </c>
    </row>
    <row r="29" spans="1:7" x14ac:dyDescent="0.3">
      <c r="A29" s="49">
        <v>1813</v>
      </c>
      <c r="B29" s="36">
        <v>845</v>
      </c>
      <c r="C29" s="56">
        <v>1459</v>
      </c>
      <c r="D29" s="56">
        <v>182</v>
      </c>
      <c r="E29" s="52">
        <f t="shared" si="0"/>
        <v>1641</v>
      </c>
      <c r="F29" s="21">
        <v>1238</v>
      </c>
      <c r="G29" s="18">
        <f t="shared" si="1"/>
        <v>0.75441803778184036</v>
      </c>
    </row>
    <row r="30" spans="1:7" x14ac:dyDescent="0.3">
      <c r="A30" s="49">
        <v>1814</v>
      </c>
      <c r="B30" s="36">
        <v>928</v>
      </c>
      <c r="C30" s="56">
        <v>1719</v>
      </c>
      <c r="D30" s="56">
        <v>289</v>
      </c>
      <c r="E30" s="52">
        <f t="shared" si="0"/>
        <v>2008</v>
      </c>
      <c r="F30" s="21">
        <v>1462</v>
      </c>
      <c r="G30" s="18">
        <f t="shared" si="1"/>
        <v>0.72808764940239046</v>
      </c>
    </row>
    <row r="31" spans="1:7" x14ac:dyDescent="0.3">
      <c r="A31" s="49">
        <v>1815</v>
      </c>
      <c r="B31" s="36">
        <v>1005</v>
      </c>
      <c r="C31" s="56">
        <v>1791</v>
      </c>
      <c r="D31" s="56">
        <v>254</v>
      </c>
      <c r="E31" s="52">
        <f t="shared" si="0"/>
        <v>2045</v>
      </c>
      <c r="F31" s="21">
        <v>1511</v>
      </c>
      <c r="G31" s="18">
        <f t="shared" si="1"/>
        <v>0.73887530562347192</v>
      </c>
    </row>
    <row r="32" spans="1:7" x14ac:dyDescent="0.3">
      <c r="A32" s="49">
        <v>1816</v>
      </c>
      <c r="B32" s="36">
        <v>555</v>
      </c>
      <c r="C32" s="56">
        <v>1014</v>
      </c>
      <c r="D32" s="56">
        <v>90</v>
      </c>
      <c r="E32" s="52">
        <f t="shared" si="0"/>
        <v>1104</v>
      </c>
      <c r="F32" s="21">
        <v>893</v>
      </c>
      <c r="G32" s="18">
        <f t="shared" si="1"/>
        <v>0.80887681159420288</v>
      </c>
    </row>
    <row r="33" spans="1:7" x14ac:dyDescent="0.3">
      <c r="A33" s="49">
        <v>1817</v>
      </c>
      <c r="B33" s="36">
        <v>1343</v>
      </c>
      <c r="C33" s="56">
        <v>2279</v>
      </c>
      <c r="D33" s="56">
        <v>422</v>
      </c>
      <c r="E33" s="42">
        <f t="shared" si="0"/>
        <v>2701</v>
      </c>
      <c r="F33" s="21">
        <v>2221</v>
      </c>
      <c r="G33" s="18">
        <f t="shared" si="1"/>
        <v>0.82228804146612366</v>
      </c>
    </row>
    <row r="34" spans="1:7" x14ac:dyDescent="0.3">
      <c r="A34" s="49">
        <v>1818</v>
      </c>
      <c r="B34" s="36">
        <v>1034</v>
      </c>
      <c r="C34" s="56">
        <v>1804</v>
      </c>
      <c r="D34" s="56">
        <v>361</v>
      </c>
      <c r="E34" s="42">
        <f t="shared" si="0"/>
        <v>2165</v>
      </c>
      <c r="F34" s="21">
        <v>1604</v>
      </c>
      <c r="G34" s="18">
        <f t="shared" si="1"/>
        <v>0.74087759815242493</v>
      </c>
    </row>
    <row r="35" spans="1:7" x14ac:dyDescent="0.3">
      <c r="A35" s="48">
        <v>1917</v>
      </c>
      <c r="B35" s="36">
        <v>562</v>
      </c>
      <c r="C35" s="56">
        <v>1088</v>
      </c>
      <c r="D35" s="56">
        <v>269</v>
      </c>
      <c r="E35" s="52">
        <f t="shared" si="0"/>
        <v>1357</v>
      </c>
      <c r="F35" s="21">
        <v>935</v>
      </c>
      <c r="G35" s="18">
        <f t="shared" si="1"/>
        <v>0.68901989683124543</v>
      </c>
    </row>
    <row r="36" spans="1:7" x14ac:dyDescent="0.3">
      <c r="A36" s="48">
        <v>1918</v>
      </c>
      <c r="B36" s="36">
        <v>1119</v>
      </c>
      <c r="C36" s="56">
        <v>2194</v>
      </c>
      <c r="D36" s="56">
        <v>226</v>
      </c>
      <c r="E36" s="52">
        <f t="shared" si="0"/>
        <v>2420</v>
      </c>
      <c r="F36" s="21">
        <v>1897</v>
      </c>
      <c r="G36" s="18">
        <f t="shared" si="1"/>
        <v>0.78388429752066113</v>
      </c>
    </row>
    <row r="37" spans="1:7" x14ac:dyDescent="0.3">
      <c r="A37" s="48">
        <v>1919</v>
      </c>
      <c r="B37" s="36">
        <v>934</v>
      </c>
      <c r="C37" s="56">
        <v>1716</v>
      </c>
      <c r="D37" s="56">
        <v>198</v>
      </c>
      <c r="E37" s="52">
        <f t="shared" si="0"/>
        <v>1914</v>
      </c>
      <c r="F37" s="21">
        <v>1509</v>
      </c>
      <c r="G37" s="18">
        <f t="shared" si="1"/>
        <v>0.78840125391849525</v>
      </c>
    </row>
    <row r="38" spans="1:7" x14ac:dyDescent="0.3">
      <c r="A38" s="54">
        <v>1920</v>
      </c>
      <c r="B38" s="36">
        <v>518</v>
      </c>
      <c r="C38" s="56">
        <v>872</v>
      </c>
      <c r="D38" s="56">
        <v>108</v>
      </c>
      <c r="E38" s="52">
        <f t="shared" si="0"/>
        <v>980</v>
      </c>
      <c r="F38" s="21">
        <v>799</v>
      </c>
      <c r="G38" s="18">
        <f t="shared" si="1"/>
        <v>0.8153061224489796</v>
      </c>
    </row>
    <row r="39" spans="1:7" x14ac:dyDescent="0.3">
      <c r="A39" s="8" t="s">
        <v>21</v>
      </c>
      <c r="B39" s="16">
        <f>SUM(B7:B38)</f>
        <v>26033</v>
      </c>
      <c r="C39" s="16">
        <f>SUM(C7:C38)</f>
        <v>47772</v>
      </c>
      <c r="D39" s="16">
        <f>SUM(D7:D38)</f>
        <v>8805</v>
      </c>
      <c r="E39" s="16">
        <f>SUM(E7:E38)</f>
        <v>56577</v>
      </c>
      <c r="F39" s="16">
        <f>SUM(F7:F38)</f>
        <v>41148</v>
      </c>
      <c r="G39" s="44">
        <f t="shared" si="1"/>
        <v>0.72729200912031389</v>
      </c>
    </row>
    <row r="40" spans="1:7" x14ac:dyDescent="0.3">
      <c r="A40" s="9"/>
      <c r="C40" s="63"/>
      <c r="D40" s="63"/>
      <c r="E40" s="63"/>
      <c r="F40" s="64"/>
      <c r="G40" s="65"/>
    </row>
    <row r="41" spans="1:7" x14ac:dyDescent="0.3">
      <c r="C41" s="136" t="s">
        <v>110</v>
      </c>
      <c r="D41" s="136"/>
      <c r="E41" s="136"/>
      <c r="F41" s="66">
        <v>13856</v>
      </c>
    </row>
  </sheetData>
  <sheetProtection selectLockedCells="1"/>
  <mergeCells count="5">
    <mergeCell ref="C1:G1"/>
    <mergeCell ref="C2:G2"/>
    <mergeCell ref="C3:G3"/>
    <mergeCell ref="C4:G4"/>
    <mergeCell ref="C41:E4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132" workbookViewId="0">
      <selection activeCell="B7" sqref="B7:K151"/>
    </sheetView>
  </sheetViews>
  <sheetFormatPr defaultRowHeight="12.6" x14ac:dyDescent="0.25"/>
  <cols>
    <col min="1" max="1" width="7.6640625" bestFit="1" customWidth="1"/>
    <col min="2" max="14" width="7.6640625" customWidth="1"/>
    <col min="15" max="16" width="8.6640625" customWidth="1"/>
  </cols>
  <sheetData>
    <row r="1" spans="1:11" ht="13.8" x14ac:dyDescent="0.3">
      <c r="A1" s="22"/>
      <c r="B1" s="126"/>
      <c r="C1" s="127"/>
      <c r="D1" s="127"/>
      <c r="E1" s="127"/>
      <c r="F1" s="127"/>
      <c r="G1" s="127"/>
      <c r="H1" s="127"/>
      <c r="I1" s="127"/>
      <c r="J1" s="127"/>
      <c r="K1" s="128"/>
    </row>
    <row r="2" spans="1:11" ht="13.8" x14ac:dyDescent="0.3">
      <c r="A2" s="23"/>
      <c r="B2" s="120" t="s">
        <v>18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1:11" ht="13.8" x14ac:dyDescent="0.3">
      <c r="A3" s="25"/>
      <c r="B3" s="129" t="s">
        <v>98</v>
      </c>
      <c r="C3" s="130"/>
      <c r="D3" s="130"/>
      <c r="E3" s="130"/>
      <c r="F3" s="130"/>
      <c r="G3" s="130"/>
      <c r="H3" s="130"/>
      <c r="I3" s="130"/>
      <c r="J3" s="130"/>
      <c r="K3" s="131"/>
    </row>
    <row r="4" spans="1:11" ht="13.8" x14ac:dyDescent="0.3">
      <c r="A4" s="26"/>
      <c r="B4" s="132" t="s">
        <v>109</v>
      </c>
      <c r="C4" s="133"/>
      <c r="D4" s="133"/>
      <c r="E4" s="133"/>
      <c r="F4" s="133"/>
      <c r="G4" s="133"/>
      <c r="H4" s="133"/>
      <c r="I4" s="133"/>
      <c r="J4" s="133"/>
      <c r="K4" s="134"/>
    </row>
    <row r="5" spans="1:11" ht="93" customHeight="1" thickBot="1" x14ac:dyDescent="0.3">
      <c r="A5" s="27" t="s">
        <v>5</v>
      </c>
      <c r="B5" s="6" t="s">
        <v>156</v>
      </c>
      <c r="C5" s="6" t="s">
        <v>157</v>
      </c>
      <c r="D5" s="6" t="s">
        <v>158</v>
      </c>
      <c r="E5" s="6" t="s">
        <v>195</v>
      </c>
      <c r="F5" s="6" t="s">
        <v>159</v>
      </c>
      <c r="G5" s="6" t="s">
        <v>160</v>
      </c>
      <c r="H5" s="6" t="s">
        <v>161</v>
      </c>
      <c r="I5" s="6" t="s">
        <v>162</v>
      </c>
      <c r="J5" s="6" t="s">
        <v>163</v>
      </c>
      <c r="K5" s="6" t="s">
        <v>164</v>
      </c>
    </row>
    <row r="6" spans="1:11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33"/>
      <c r="K6" s="57"/>
    </row>
    <row r="7" spans="1:11" ht="13.8" x14ac:dyDescent="0.3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2">
        <v>0</v>
      </c>
    </row>
    <row r="8" spans="1:11" ht="13.8" x14ac:dyDescent="0.3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5">
        <v>0</v>
      </c>
    </row>
    <row r="9" spans="1:11" ht="13.8" x14ac:dyDescent="0.3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5">
        <v>0</v>
      </c>
    </row>
    <row r="10" spans="1:11" ht="13.8" x14ac:dyDescent="0.3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5">
        <v>0</v>
      </c>
    </row>
    <row r="11" spans="1:11" ht="13.8" x14ac:dyDescent="0.3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5">
        <v>0</v>
      </c>
    </row>
    <row r="12" spans="1:11" ht="13.8" x14ac:dyDescent="0.3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5">
        <v>0</v>
      </c>
    </row>
    <row r="13" spans="1:11" ht="13.8" x14ac:dyDescent="0.3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5">
        <v>0</v>
      </c>
    </row>
    <row r="14" spans="1:11" ht="13.8" x14ac:dyDescent="0.3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5">
        <v>0</v>
      </c>
    </row>
    <row r="15" spans="1:11" ht="13.8" x14ac:dyDescent="0.3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5">
        <v>0</v>
      </c>
    </row>
    <row r="16" spans="1:11" ht="13.8" x14ac:dyDescent="0.3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5">
        <v>0</v>
      </c>
    </row>
    <row r="17" spans="1:11" ht="13.8" x14ac:dyDescent="0.3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5">
        <v>0</v>
      </c>
    </row>
    <row r="18" spans="1:11" ht="13.8" x14ac:dyDescent="0.3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5">
        <v>0</v>
      </c>
    </row>
    <row r="19" spans="1:11" ht="13.8" x14ac:dyDescent="0.3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5">
        <v>0</v>
      </c>
    </row>
    <row r="20" spans="1:11" ht="13.8" x14ac:dyDescent="0.3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5">
        <v>0</v>
      </c>
    </row>
    <row r="21" spans="1:11" ht="13.8" x14ac:dyDescent="0.3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5">
        <v>0</v>
      </c>
    </row>
    <row r="22" spans="1:11" ht="13.8" x14ac:dyDescent="0.3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5">
        <v>0</v>
      </c>
    </row>
    <row r="23" spans="1:11" ht="13.8" x14ac:dyDescent="0.3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5">
        <v>0</v>
      </c>
    </row>
    <row r="24" spans="1:11" ht="13.8" x14ac:dyDescent="0.3">
      <c r="A24" s="89">
        <v>1418</v>
      </c>
      <c r="B24" s="93">
        <v>0</v>
      </c>
      <c r="C24" s="94">
        <v>1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5">
        <v>0</v>
      </c>
    </row>
    <row r="25" spans="1:11" ht="13.8" x14ac:dyDescent="0.3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5">
        <v>0</v>
      </c>
    </row>
    <row r="26" spans="1:11" ht="13.8" x14ac:dyDescent="0.3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5">
        <v>0</v>
      </c>
    </row>
    <row r="27" spans="1:11" ht="13.8" x14ac:dyDescent="0.3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43">
        <v>0</v>
      </c>
    </row>
    <row r="28" spans="1:11" ht="13.8" x14ac:dyDescent="0.3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43">
        <v>0</v>
      </c>
    </row>
    <row r="29" spans="1:11" ht="13.8" x14ac:dyDescent="0.3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5">
        <v>0</v>
      </c>
    </row>
    <row r="30" spans="1:11" ht="13.8" x14ac:dyDescent="0.3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43">
        <v>0</v>
      </c>
    </row>
    <row r="31" spans="1:11" ht="13.8" x14ac:dyDescent="0.3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43">
        <v>0</v>
      </c>
    </row>
    <row r="32" spans="1:11" ht="13.8" x14ac:dyDescent="0.3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43">
        <v>0</v>
      </c>
    </row>
    <row r="33" spans="1:11" ht="13.8" x14ac:dyDescent="0.3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43">
        <v>0</v>
      </c>
    </row>
    <row r="34" spans="1:11" ht="13.8" x14ac:dyDescent="0.3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43">
        <v>0</v>
      </c>
    </row>
    <row r="35" spans="1:11" ht="13.8" x14ac:dyDescent="0.3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43">
        <v>0</v>
      </c>
    </row>
    <row r="36" spans="1:11" ht="13.8" x14ac:dyDescent="0.3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43">
        <v>0</v>
      </c>
    </row>
    <row r="37" spans="1:11" ht="13.8" x14ac:dyDescent="0.3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43">
        <v>0</v>
      </c>
    </row>
    <row r="38" spans="1:11" ht="13.8" x14ac:dyDescent="0.3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43">
        <v>0</v>
      </c>
    </row>
    <row r="39" spans="1:11" ht="13.8" x14ac:dyDescent="0.3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43">
        <v>0</v>
      </c>
    </row>
    <row r="40" spans="1:11" ht="13.8" x14ac:dyDescent="0.3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43">
        <v>0</v>
      </c>
    </row>
    <row r="41" spans="1:11" ht="13.8" x14ac:dyDescent="0.3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43">
        <v>0</v>
      </c>
    </row>
    <row r="42" spans="1:11" ht="13.8" x14ac:dyDescent="0.3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43">
        <v>0</v>
      </c>
    </row>
    <row r="43" spans="1:11" ht="13.8" x14ac:dyDescent="0.3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43">
        <v>0</v>
      </c>
    </row>
    <row r="44" spans="1:11" ht="13.8" x14ac:dyDescent="0.3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43">
        <v>0</v>
      </c>
    </row>
    <row r="45" spans="1:11" ht="13.8" x14ac:dyDescent="0.3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43">
        <v>0</v>
      </c>
    </row>
    <row r="46" spans="1:11" ht="13.8" x14ac:dyDescent="0.3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43">
        <v>0</v>
      </c>
    </row>
    <row r="47" spans="1:11" ht="13.8" x14ac:dyDescent="0.3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5">
        <v>0</v>
      </c>
    </row>
    <row r="48" spans="1:11" ht="13.8" x14ac:dyDescent="0.3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43">
        <v>0</v>
      </c>
    </row>
    <row r="49" spans="1:11" ht="13.8" x14ac:dyDescent="0.3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43">
        <v>0</v>
      </c>
    </row>
    <row r="50" spans="1:11" ht="13.8" x14ac:dyDescent="0.3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43">
        <v>0</v>
      </c>
    </row>
    <row r="51" spans="1:11" ht="13.8" x14ac:dyDescent="0.3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43">
        <v>0</v>
      </c>
    </row>
    <row r="52" spans="1:11" ht="13.8" x14ac:dyDescent="0.3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43">
        <v>0</v>
      </c>
    </row>
    <row r="53" spans="1:11" ht="13.8" x14ac:dyDescent="0.3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43">
        <v>0</v>
      </c>
    </row>
    <row r="54" spans="1:11" ht="13.8" x14ac:dyDescent="0.3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43">
        <v>0</v>
      </c>
    </row>
    <row r="55" spans="1:11" ht="13.8" x14ac:dyDescent="0.3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43">
        <v>0</v>
      </c>
    </row>
    <row r="56" spans="1:11" ht="13.8" x14ac:dyDescent="0.3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43">
        <v>0</v>
      </c>
    </row>
    <row r="57" spans="1:11" ht="13.8" x14ac:dyDescent="0.3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43">
        <v>0</v>
      </c>
    </row>
    <row r="58" spans="1:11" ht="13.8" x14ac:dyDescent="0.3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43">
        <v>0</v>
      </c>
    </row>
    <row r="59" spans="1:11" ht="13.8" x14ac:dyDescent="0.3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43">
        <v>0</v>
      </c>
    </row>
    <row r="60" spans="1:11" ht="13.8" x14ac:dyDescent="0.3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43">
        <v>0</v>
      </c>
    </row>
    <row r="61" spans="1:11" ht="13.8" x14ac:dyDescent="0.3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43">
        <v>0</v>
      </c>
    </row>
    <row r="62" spans="1:11" ht="13.8" x14ac:dyDescent="0.3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43">
        <v>0</v>
      </c>
    </row>
    <row r="63" spans="1:11" ht="13.8" x14ac:dyDescent="0.3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43">
        <v>0</v>
      </c>
    </row>
    <row r="64" spans="1:11" ht="13.8" x14ac:dyDescent="0.3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43">
        <v>0</v>
      </c>
    </row>
    <row r="65" spans="1:11" ht="13.8" x14ac:dyDescent="0.3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43">
        <v>0</v>
      </c>
    </row>
    <row r="66" spans="1:11" ht="13.8" x14ac:dyDescent="0.3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43">
        <v>0</v>
      </c>
    </row>
    <row r="67" spans="1:11" ht="13.8" x14ac:dyDescent="0.3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43">
        <v>0</v>
      </c>
    </row>
    <row r="68" spans="1:11" ht="13.8" x14ac:dyDescent="0.3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43">
        <v>0</v>
      </c>
    </row>
    <row r="69" spans="1:11" ht="13.8" x14ac:dyDescent="0.3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43">
        <v>0</v>
      </c>
    </row>
    <row r="70" spans="1:11" ht="13.8" x14ac:dyDescent="0.3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43">
        <v>0</v>
      </c>
    </row>
    <row r="71" spans="1:11" ht="13.8" x14ac:dyDescent="0.3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5">
        <v>0</v>
      </c>
    </row>
    <row r="72" spans="1:11" ht="13.8" x14ac:dyDescent="0.3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5">
        <v>0</v>
      </c>
    </row>
    <row r="73" spans="1:11" ht="13.8" x14ac:dyDescent="0.3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5">
        <v>0</v>
      </c>
    </row>
    <row r="74" spans="1:11" ht="13.8" x14ac:dyDescent="0.3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5">
        <v>0</v>
      </c>
    </row>
    <row r="75" spans="1:11" ht="13.8" x14ac:dyDescent="0.3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43">
        <v>0</v>
      </c>
    </row>
    <row r="76" spans="1:11" ht="13.8" x14ac:dyDescent="0.3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43">
        <v>0</v>
      </c>
    </row>
    <row r="77" spans="1:11" ht="13.8" x14ac:dyDescent="0.3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43">
        <v>0</v>
      </c>
    </row>
    <row r="78" spans="1:11" ht="13.8" x14ac:dyDescent="0.3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43">
        <v>0</v>
      </c>
    </row>
    <row r="79" spans="1:11" ht="13.8" x14ac:dyDescent="0.3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43">
        <v>0</v>
      </c>
    </row>
    <row r="80" spans="1:11" ht="13.8" x14ac:dyDescent="0.3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43">
        <v>0</v>
      </c>
    </row>
    <row r="81" spans="1:11" ht="13.8" x14ac:dyDescent="0.3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43">
        <v>0</v>
      </c>
    </row>
    <row r="82" spans="1:11" ht="13.8" x14ac:dyDescent="0.3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43">
        <v>0</v>
      </c>
    </row>
    <row r="83" spans="1:11" ht="13.8" x14ac:dyDescent="0.3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43">
        <v>0</v>
      </c>
    </row>
    <row r="84" spans="1:11" ht="13.8" x14ac:dyDescent="0.3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43">
        <v>0</v>
      </c>
    </row>
    <row r="85" spans="1:11" ht="13.8" x14ac:dyDescent="0.3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43">
        <v>0</v>
      </c>
    </row>
    <row r="86" spans="1:11" ht="13.8" x14ac:dyDescent="0.3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43">
        <v>0</v>
      </c>
    </row>
    <row r="87" spans="1:11" ht="13.8" x14ac:dyDescent="0.3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43">
        <v>0</v>
      </c>
    </row>
    <row r="88" spans="1:11" ht="13.8" x14ac:dyDescent="0.3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43">
        <v>0</v>
      </c>
    </row>
    <row r="89" spans="1:11" ht="13.8" x14ac:dyDescent="0.3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43">
        <v>0</v>
      </c>
    </row>
    <row r="90" spans="1:11" ht="13.8" x14ac:dyDescent="0.3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43">
        <v>0</v>
      </c>
    </row>
    <row r="91" spans="1:11" ht="13.8" x14ac:dyDescent="0.3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5">
        <v>0</v>
      </c>
    </row>
    <row r="92" spans="1:11" ht="13.8" x14ac:dyDescent="0.3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43">
        <v>0</v>
      </c>
    </row>
    <row r="93" spans="1:11" ht="13.8" x14ac:dyDescent="0.3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82">
        <v>0</v>
      </c>
      <c r="K93" s="43">
        <v>0</v>
      </c>
    </row>
    <row r="94" spans="1:11" ht="13.8" x14ac:dyDescent="0.3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43">
        <v>0</v>
      </c>
    </row>
    <row r="95" spans="1:11" ht="13.8" x14ac:dyDescent="0.3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43">
        <v>0</v>
      </c>
    </row>
    <row r="96" spans="1:11" ht="13.8" x14ac:dyDescent="0.3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43">
        <v>0</v>
      </c>
    </row>
    <row r="97" spans="1:11" ht="13.8" x14ac:dyDescent="0.3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43">
        <v>0</v>
      </c>
    </row>
    <row r="98" spans="1:11" ht="13.8" x14ac:dyDescent="0.3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43">
        <v>0</v>
      </c>
    </row>
    <row r="99" spans="1:11" ht="13.8" x14ac:dyDescent="0.3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43">
        <v>0</v>
      </c>
    </row>
    <row r="100" spans="1:11" ht="13.8" x14ac:dyDescent="0.3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43">
        <v>0</v>
      </c>
    </row>
    <row r="101" spans="1:11" ht="13.8" x14ac:dyDescent="0.3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43">
        <v>0</v>
      </c>
    </row>
    <row r="102" spans="1:11" ht="13.8" x14ac:dyDescent="0.3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43">
        <v>0</v>
      </c>
    </row>
    <row r="103" spans="1:11" ht="13.8" x14ac:dyDescent="0.3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82">
        <v>0</v>
      </c>
      <c r="K103" s="43">
        <v>0</v>
      </c>
    </row>
    <row r="104" spans="1:11" ht="13.8" x14ac:dyDescent="0.3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43">
        <v>0</v>
      </c>
    </row>
    <row r="105" spans="1:11" ht="13.8" x14ac:dyDescent="0.3">
      <c r="A105" s="47">
        <v>1917</v>
      </c>
      <c r="B105" s="73">
        <v>0</v>
      </c>
      <c r="C105" s="82">
        <v>2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43">
        <v>0</v>
      </c>
    </row>
    <row r="106" spans="1:11" ht="13.8" x14ac:dyDescent="0.3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82">
        <v>0</v>
      </c>
      <c r="K106" s="43">
        <v>0</v>
      </c>
    </row>
    <row r="107" spans="1:11" ht="13.8" x14ac:dyDescent="0.3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43">
        <v>0</v>
      </c>
    </row>
    <row r="108" spans="1:11" ht="13.8" x14ac:dyDescent="0.3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43">
        <v>0</v>
      </c>
    </row>
    <row r="109" spans="1:11" ht="13.8" x14ac:dyDescent="0.3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5">
        <v>0</v>
      </c>
    </row>
    <row r="110" spans="1:11" ht="13.8" x14ac:dyDescent="0.3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v>0</v>
      </c>
      <c r="K110" s="95">
        <v>0</v>
      </c>
    </row>
    <row r="111" spans="1:11" ht="13.8" x14ac:dyDescent="0.3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v>0</v>
      </c>
      <c r="K111" s="95">
        <v>0</v>
      </c>
    </row>
    <row r="112" spans="1:11" ht="13.8" x14ac:dyDescent="0.3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5">
        <v>0</v>
      </c>
    </row>
    <row r="113" spans="1:11" ht="13.8" x14ac:dyDescent="0.3">
      <c r="A113" s="89">
        <v>2005</v>
      </c>
      <c r="B113" s="93">
        <v>0</v>
      </c>
      <c r="C113" s="94">
        <v>0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5">
        <v>0</v>
      </c>
    </row>
    <row r="114" spans="1:11" ht="13.8" x14ac:dyDescent="0.3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v>0</v>
      </c>
      <c r="K114" s="95">
        <v>0</v>
      </c>
    </row>
    <row r="115" spans="1:11" ht="13.8" x14ac:dyDescent="0.3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5">
        <v>0</v>
      </c>
    </row>
    <row r="116" spans="1:11" ht="13.8" x14ac:dyDescent="0.3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5">
        <v>0</v>
      </c>
    </row>
    <row r="117" spans="1:11" ht="13.8" x14ac:dyDescent="0.3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5">
        <v>0</v>
      </c>
    </row>
    <row r="118" spans="1:11" ht="13.8" x14ac:dyDescent="0.3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5">
        <v>0</v>
      </c>
    </row>
    <row r="119" spans="1:11" ht="13.8" x14ac:dyDescent="0.3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5">
        <v>0</v>
      </c>
    </row>
    <row r="120" spans="1:11" ht="13.8" x14ac:dyDescent="0.3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5">
        <v>0</v>
      </c>
    </row>
    <row r="121" spans="1:11" ht="13.8" x14ac:dyDescent="0.3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5">
        <v>0</v>
      </c>
    </row>
    <row r="122" spans="1:11" ht="13.8" x14ac:dyDescent="0.3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4">
        <v>0</v>
      </c>
      <c r="K122" s="95">
        <v>0</v>
      </c>
    </row>
    <row r="123" spans="1:11" ht="13.8" x14ac:dyDescent="0.3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4">
        <v>0</v>
      </c>
      <c r="K123" s="95">
        <v>0</v>
      </c>
    </row>
    <row r="124" spans="1:11" ht="13.8" x14ac:dyDescent="0.3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5">
        <v>0</v>
      </c>
    </row>
    <row r="125" spans="1:11" ht="13.8" x14ac:dyDescent="0.3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5">
        <v>0</v>
      </c>
    </row>
    <row r="126" spans="1:11" ht="13.8" x14ac:dyDescent="0.3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4">
        <v>0</v>
      </c>
      <c r="K126" s="95">
        <v>0</v>
      </c>
    </row>
    <row r="127" spans="1:11" ht="13.8" x14ac:dyDescent="0.3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5">
        <v>0</v>
      </c>
    </row>
    <row r="128" spans="1:11" ht="13.8" x14ac:dyDescent="0.3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4">
        <v>0</v>
      </c>
      <c r="K128" s="95">
        <v>0</v>
      </c>
    </row>
    <row r="129" spans="1:11" ht="13.8" x14ac:dyDescent="0.3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4">
        <v>0</v>
      </c>
      <c r="K129" s="95">
        <v>0</v>
      </c>
    </row>
    <row r="130" spans="1:11" ht="13.8" x14ac:dyDescent="0.3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5">
        <v>0</v>
      </c>
    </row>
    <row r="131" spans="1:11" ht="13.8" x14ac:dyDescent="0.3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4">
        <v>0</v>
      </c>
      <c r="K131" s="95">
        <v>0</v>
      </c>
    </row>
    <row r="132" spans="1:11" ht="13.8" x14ac:dyDescent="0.3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4">
        <v>0</v>
      </c>
      <c r="K132" s="95">
        <v>0</v>
      </c>
    </row>
    <row r="133" spans="1:11" ht="13.8" x14ac:dyDescent="0.3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4">
        <v>0</v>
      </c>
      <c r="K133" s="95">
        <v>0</v>
      </c>
    </row>
    <row r="134" spans="1:11" ht="13.8" x14ac:dyDescent="0.3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4">
        <v>0</v>
      </c>
      <c r="K134" s="95">
        <v>0</v>
      </c>
    </row>
    <row r="135" spans="1:11" ht="13.8" x14ac:dyDescent="0.3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4">
        <v>0</v>
      </c>
      <c r="K135" s="95">
        <v>0</v>
      </c>
    </row>
    <row r="136" spans="1:11" ht="13.8" x14ac:dyDescent="0.3">
      <c r="A136" s="96">
        <v>2115</v>
      </c>
      <c r="B136" s="93">
        <v>0</v>
      </c>
      <c r="C136" s="94">
        <v>1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5">
        <v>0</v>
      </c>
    </row>
    <row r="137" spans="1:11" ht="13.8" x14ac:dyDescent="0.3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5">
        <v>0</v>
      </c>
    </row>
    <row r="138" spans="1:11" ht="13.8" x14ac:dyDescent="0.3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4">
        <v>0</v>
      </c>
      <c r="K138" s="95">
        <v>0</v>
      </c>
    </row>
    <row r="139" spans="1:11" ht="13.8" x14ac:dyDescent="0.3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4">
        <v>0</v>
      </c>
      <c r="K139" s="95">
        <v>0</v>
      </c>
    </row>
    <row r="140" spans="1:11" ht="13.8" x14ac:dyDescent="0.3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4">
        <v>0</v>
      </c>
      <c r="K140" s="95">
        <v>0</v>
      </c>
    </row>
    <row r="141" spans="1:11" ht="13.8" x14ac:dyDescent="0.3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4">
        <v>0</v>
      </c>
      <c r="K141" s="95">
        <v>0</v>
      </c>
    </row>
    <row r="142" spans="1:11" ht="13.8" x14ac:dyDescent="0.3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4">
        <v>0</v>
      </c>
      <c r="K142" s="95">
        <v>0</v>
      </c>
    </row>
    <row r="143" spans="1:11" ht="13.8" x14ac:dyDescent="0.3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4">
        <v>0</v>
      </c>
      <c r="K143" s="95">
        <v>0</v>
      </c>
    </row>
    <row r="144" spans="1:11" ht="13.8" x14ac:dyDescent="0.3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4">
        <v>0</v>
      </c>
      <c r="K144" s="95">
        <v>0</v>
      </c>
    </row>
    <row r="145" spans="1:11" ht="13.8" x14ac:dyDescent="0.3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4">
        <v>0</v>
      </c>
      <c r="K145" s="95">
        <v>0</v>
      </c>
    </row>
    <row r="146" spans="1:11" ht="13.8" x14ac:dyDescent="0.3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4">
        <v>0</v>
      </c>
      <c r="K146" s="95">
        <v>0</v>
      </c>
    </row>
    <row r="147" spans="1:11" ht="13.8" x14ac:dyDescent="0.3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4">
        <v>0</v>
      </c>
      <c r="K147" s="95">
        <v>0</v>
      </c>
    </row>
    <row r="148" spans="1:11" ht="13.8" x14ac:dyDescent="0.3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4">
        <v>0</v>
      </c>
      <c r="K148" s="95">
        <v>0</v>
      </c>
    </row>
    <row r="149" spans="1:11" ht="13.8" x14ac:dyDescent="0.3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4">
        <v>0</v>
      </c>
      <c r="K149" s="95">
        <v>0</v>
      </c>
    </row>
    <row r="150" spans="1:11" ht="13.8" x14ac:dyDescent="0.3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4">
        <v>0</v>
      </c>
      <c r="K150" s="95">
        <v>0</v>
      </c>
    </row>
    <row r="151" spans="1:11" ht="13.8" x14ac:dyDescent="0.3">
      <c r="A151" s="96">
        <v>2214</v>
      </c>
      <c r="B151" s="97">
        <v>0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8">
        <v>0</v>
      </c>
      <c r="K151" s="99">
        <v>0</v>
      </c>
    </row>
    <row r="152" spans="1:11" ht="13.8" x14ac:dyDescent="0.3">
      <c r="A152" s="8" t="s">
        <v>21</v>
      </c>
      <c r="B152" s="16">
        <f t="shared" ref="B152:J152" si="0">SUM(B7:B151)</f>
        <v>0</v>
      </c>
      <c r="C152" s="38">
        <f t="shared" si="0"/>
        <v>4</v>
      </c>
      <c r="D152" s="16">
        <f t="shared" si="0"/>
        <v>0</v>
      </c>
      <c r="E152" s="16">
        <f t="shared" si="0"/>
        <v>0</v>
      </c>
      <c r="F152" s="16">
        <f t="shared" si="0"/>
        <v>0</v>
      </c>
      <c r="G152" s="16">
        <f t="shared" si="0"/>
        <v>0</v>
      </c>
      <c r="H152" s="16">
        <f t="shared" si="0"/>
        <v>0</v>
      </c>
      <c r="I152" s="16">
        <f t="shared" si="0"/>
        <v>0</v>
      </c>
      <c r="J152" s="16">
        <f t="shared" si="0"/>
        <v>0</v>
      </c>
      <c r="K152" s="16">
        <f t="shared" ref="K152" si="1">SUM(K7:K151)</f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34" sqref="G34"/>
    </sheetView>
  </sheetViews>
  <sheetFormatPr defaultRowHeight="13.8" x14ac:dyDescent="0.3"/>
  <cols>
    <col min="1" max="2" width="8.6640625" customWidth="1"/>
    <col min="3" max="3" width="8.6640625" style="15" customWidth="1"/>
    <col min="4" max="8" width="8.6640625" style="9" customWidth="1"/>
    <col min="9" max="9" width="8.6640625" customWidth="1"/>
  </cols>
  <sheetData>
    <row r="1" spans="1:8" x14ac:dyDescent="0.3">
      <c r="A1" s="22"/>
      <c r="B1" s="126" t="s">
        <v>198</v>
      </c>
      <c r="C1" s="128"/>
      <c r="D1" s="123"/>
      <c r="E1" s="124"/>
      <c r="F1" s="124"/>
      <c r="G1" s="124"/>
      <c r="H1" s="125"/>
    </row>
    <row r="2" spans="1:8" x14ac:dyDescent="0.3">
      <c r="A2" s="100"/>
      <c r="B2" s="120" t="s">
        <v>199</v>
      </c>
      <c r="C2" s="122"/>
      <c r="D2" s="120" t="s">
        <v>3</v>
      </c>
      <c r="E2" s="121"/>
      <c r="F2" s="121"/>
      <c r="G2" s="121"/>
      <c r="H2" s="122"/>
    </row>
    <row r="3" spans="1:8" x14ac:dyDescent="0.3">
      <c r="A3" s="23"/>
      <c r="B3" s="120" t="s">
        <v>24</v>
      </c>
      <c r="C3" s="122"/>
      <c r="D3" s="120" t="s">
        <v>4</v>
      </c>
      <c r="E3" s="121"/>
      <c r="F3" s="121"/>
      <c r="G3" s="121"/>
      <c r="H3" s="122"/>
    </row>
    <row r="4" spans="1:8" x14ac:dyDescent="0.3">
      <c r="A4" s="25"/>
      <c r="B4" s="132" t="s">
        <v>22</v>
      </c>
      <c r="C4" s="134"/>
      <c r="D4" s="120"/>
      <c r="E4" s="121"/>
      <c r="F4" s="121"/>
      <c r="G4" s="121"/>
      <c r="H4" s="122"/>
    </row>
    <row r="5" spans="1:8" ht="93" customHeight="1" thickBot="1" x14ac:dyDescent="0.3">
      <c r="A5" s="27" t="s">
        <v>5</v>
      </c>
      <c r="B5" s="5" t="s">
        <v>138</v>
      </c>
      <c r="C5" s="5" t="s">
        <v>139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</row>
    <row r="6" spans="1:8" ht="14.4" thickBot="1" x14ac:dyDescent="0.35">
      <c r="A6" s="11"/>
      <c r="B6" s="12"/>
      <c r="C6" s="12"/>
      <c r="D6" s="12"/>
      <c r="E6" s="12"/>
      <c r="F6" s="12"/>
      <c r="G6" s="12"/>
      <c r="H6" s="13"/>
    </row>
    <row r="7" spans="1:8" x14ac:dyDescent="0.3">
      <c r="A7" s="49">
        <v>1509</v>
      </c>
      <c r="B7" s="28">
        <v>889</v>
      </c>
      <c r="C7" s="17">
        <v>669</v>
      </c>
      <c r="D7" s="56">
        <v>2268</v>
      </c>
      <c r="E7" s="56">
        <v>444</v>
      </c>
      <c r="F7" s="42">
        <f t="shared" ref="F7:F31" si="0">IF(D7&lt;&gt;0,E7+D7,"")</f>
        <v>2712</v>
      </c>
      <c r="G7" s="21">
        <v>2021</v>
      </c>
      <c r="H7" s="18">
        <f t="shared" ref="H7:H32" si="1">IF(D7&lt;&gt;0,G7/F7,"")</f>
        <v>0.74520648967551617</v>
      </c>
    </row>
    <row r="8" spans="1:8" x14ac:dyDescent="0.3">
      <c r="A8" s="49">
        <v>1510</v>
      </c>
      <c r="B8" s="31">
        <v>510</v>
      </c>
      <c r="C8" s="19">
        <v>337</v>
      </c>
      <c r="D8" s="56">
        <v>1271</v>
      </c>
      <c r="E8" s="56">
        <v>218</v>
      </c>
      <c r="F8" s="42">
        <f t="shared" si="0"/>
        <v>1489</v>
      </c>
      <c r="G8" s="21">
        <v>1069</v>
      </c>
      <c r="H8" s="18">
        <f t="shared" si="1"/>
        <v>0.7179314976494291</v>
      </c>
    </row>
    <row r="9" spans="1:8" x14ac:dyDescent="0.3">
      <c r="A9" s="49">
        <v>1511</v>
      </c>
      <c r="B9" s="31">
        <v>420</v>
      </c>
      <c r="C9" s="19">
        <v>307</v>
      </c>
      <c r="D9" s="56">
        <v>1079</v>
      </c>
      <c r="E9" s="56">
        <v>220</v>
      </c>
      <c r="F9" s="42">
        <f t="shared" si="0"/>
        <v>1299</v>
      </c>
      <c r="G9" s="21">
        <v>938</v>
      </c>
      <c r="H9" s="18">
        <f t="shared" si="1"/>
        <v>0.72209391839876824</v>
      </c>
    </row>
    <row r="10" spans="1:8" x14ac:dyDescent="0.3">
      <c r="A10" s="49">
        <v>1512</v>
      </c>
      <c r="B10" s="31">
        <v>454</v>
      </c>
      <c r="C10" s="19">
        <v>290</v>
      </c>
      <c r="D10" s="56">
        <v>1163</v>
      </c>
      <c r="E10" s="56">
        <v>244</v>
      </c>
      <c r="F10" s="42">
        <f t="shared" si="0"/>
        <v>1407</v>
      </c>
      <c r="G10" s="21">
        <v>951</v>
      </c>
      <c r="H10" s="18">
        <f t="shared" si="1"/>
        <v>0.67590618336886998</v>
      </c>
    </row>
    <row r="11" spans="1:8" x14ac:dyDescent="0.3">
      <c r="A11" s="49">
        <v>1513</v>
      </c>
      <c r="B11" s="31">
        <v>443</v>
      </c>
      <c r="C11" s="19">
        <v>367</v>
      </c>
      <c r="D11" s="56">
        <v>1212</v>
      </c>
      <c r="E11" s="56">
        <v>266</v>
      </c>
      <c r="F11" s="42">
        <f t="shared" si="0"/>
        <v>1478</v>
      </c>
      <c r="G11" s="21">
        <v>1072</v>
      </c>
      <c r="H11" s="18">
        <f t="shared" si="1"/>
        <v>0.7253044654939107</v>
      </c>
    </row>
    <row r="12" spans="1:8" x14ac:dyDescent="0.3">
      <c r="A12" s="49">
        <v>1514</v>
      </c>
      <c r="B12" s="31">
        <v>453</v>
      </c>
      <c r="C12" s="19">
        <v>386</v>
      </c>
      <c r="D12" s="56">
        <v>1130</v>
      </c>
      <c r="E12" s="56">
        <v>176</v>
      </c>
      <c r="F12" s="42">
        <f t="shared" si="0"/>
        <v>1306</v>
      </c>
      <c r="G12" s="21">
        <v>1035</v>
      </c>
      <c r="H12" s="18">
        <f t="shared" si="1"/>
        <v>0.79249617151607965</v>
      </c>
    </row>
    <row r="13" spans="1:8" x14ac:dyDescent="0.3">
      <c r="A13" s="49">
        <v>1515</v>
      </c>
      <c r="B13" s="31">
        <v>326</v>
      </c>
      <c r="C13" s="19">
        <v>250</v>
      </c>
      <c r="D13" s="56">
        <v>836</v>
      </c>
      <c r="E13" s="56">
        <v>111</v>
      </c>
      <c r="F13" s="42">
        <f t="shared" si="0"/>
        <v>947</v>
      </c>
      <c r="G13" s="21">
        <v>732</v>
      </c>
      <c r="H13" s="18">
        <f t="shared" si="1"/>
        <v>0.77296726504751845</v>
      </c>
    </row>
    <row r="14" spans="1:8" x14ac:dyDescent="0.3">
      <c r="A14" s="49">
        <v>1608</v>
      </c>
      <c r="B14" s="31">
        <v>456</v>
      </c>
      <c r="C14" s="19">
        <v>446</v>
      </c>
      <c r="D14" s="56">
        <v>1333</v>
      </c>
      <c r="E14" s="56">
        <v>358</v>
      </c>
      <c r="F14" s="52">
        <f t="shared" si="0"/>
        <v>1691</v>
      </c>
      <c r="G14" s="21">
        <v>1141</v>
      </c>
      <c r="H14" s="18">
        <f t="shared" si="1"/>
        <v>0.6747486694263749</v>
      </c>
    </row>
    <row r="15" spans="1:8" x14ac:dyDescent="0.3">
      <c r="A15" s="49">
        <v>1610</v>
      </c>
      <c r="B15" s="31">
        <v>765</v>
      </c>
      <c r="C15" s="19">
        <v>587</v>
      </c>
      <c r="D15" s="56">
        <v>1959</v>
      </c>
      <c r="E15" s="56">
        <v>325</v>
      </c>
      <c r="F15" s="42">
        <f t="shared" si="0"/>
        <v>2284</v>
      </c>
      <c r="G15" s="19">
        <v>1716</v>
      </c>
      <c r="H15" s="61">
        <f t="shared" si="1"/>
        <v>0.75131348511383533</v>
      </c>
    </row>
    <row r="16" spans="1:8" x14ac:dyDescent="0.3">
      <c r="A16" s="49">
        <v>1611</v>
      </c>
      <c r="B16" s="31">
        <v>610</v>
      </c>
      <c r="C16" s="19">
        <v>530</v>
      </c>
      <c r="D16" s="56">
        <v>1635</v>
      </c>
      <c r="E16" s="56">
        <v>203</v>
      </c>
      <c r="F16" s="62">
        <f t="shared" si="0"/>
        <v>1838</v>
      </c>
      <c r="G16" s="21">
        <v>1426</v>
      </c>
      <c r="H16" s="18">
        <f t="shared" si="1"/>
        <v>0.77584330794341672</v>
      </c>
    </row>
    <row r="17" spans="1:8" x14ac:dyDescent="0.3">
      <c r="A17" s="49">
        <v>1612</v>
      </c>
      <c r="B17" s="31">
        <v>378</v>
      </c>
      <c r="C17" s="19">
        <v>255</v>
      </c>
      <c r="D17" s="56">
        <v>996</v>
      </c>
      <c r="E17" s="56">
        <v>206</v>
      </c>
      <c r="F17" s="52">
        <f t="shared" si="0"/>
        <v>1202</v>
      </c>
      <c r="G17" s="21">
        <v>823</v>
      </c>
      <c r="H17" s="18">
        <f t="shared" si="1"/>
        <v>0.68469217970049912</v>
      </c>
    </row>
    <row r="18" spans="1:8" x14ac:dyDescent="0.3">
      <c r="A18" s="49">
        <v>1613</v>
      </c>
      <c r="B18" s="31">
        <v>514</v>
      </c>
      <c r="C18" s="19">
        <v>501</v>
      </c>
      <c r="D18" s="56">
        <v>1491</v>
      </c>
      <c r="E18" s="56">
        <v>183</v>
      </c>
      <c r="F18" s="52">
        <f t="shared" si="0"/>
        <v>1674</v>
      </c>
      <c r="G18" s="21">
        <v>1279</v>
      </c>
      <c r="H18" s="18">
        <f t="shared" si="1"/>
        <v>0.76403823178016728</v>
      </c>
    </row>
    <row r="19" spans="1:8" x14ac:dyDescent="0.3">
      <c r="A19" s="49">
        <v>1614</v>
      </c>
      <c r="B19" s="31">
        <v>537</v>
      </c>
      <c r="C19" s="19">
        <v>384</v>
      </c>
      <c r="D19" s="56">
        <v>1346</v>
      </c>
      <c r="E19" s="56">
        <v>309</v>
      </c>
      <c r="F19" s="52">
        <f t="shared" si="0"/>
        <v>1655</v>
      </c>
      <c r="G19" s="21">
        <v>1197</v>
      </c>
      <c r="H19" s="18">
        <f t="shared" si="1"/>
        <v>0.72326283987915407</v>
      </c>
    </row>
    <row r="20" spans="1:8" x14ac:dyDescent="0.3">
      <c r="A20" s="49">
        <v>1615</v>
      </c>
      <c r="B20" s="31">
        <v>685</v>
      </c>
      <c r="C20" s="19">
        <v>555</v>
      </c>
      <c r="D20" s="56">
        <v>1900</v>
      </c>
      <c r="E20" s="56">
        <v>472</v>
      </c>
      <c r="F20" s="52">
        <f t="shared" si="0"/>
        <v>2372</v>
      </c>
      <c r="G20" s="21">
        <v>1620</v>
      </c>
      <c r="H20" s="18">
        <f t="shared" si="1"/>
        <v>0.68296795952782463</v>
      </c>
    </row>
    <row r="21" spans="1:8" x14ac:dyDescent="0.3">
      <c r="A21" s="49">
        <v>1701</v>
      </c>
      <c r="B21" s="31">
        <v>574</v>
      </c>
      <c r="C21" s="19">
        <v>389</v>
      </c>
      <c r="D21" s="56">
        <v>1421</v>
      </c>
      <c r="E21" s="56">
        <v>399</v>
      </c>
      <c r="F21" s="52">
        <f t="shared" si="0"/>
        <v>1820</v>
      </c>
      <c r="G21" s="21">
        <v>1252</v>
      </c>
      <c r="H21" s="18">
        <f t="shared" si="1"/>
        <v>0.68791208791208791</v>
      </c>
    </row>
    <row r="22" spans="1:8" x14ac:dyDescent="0.3">
      <c r="A22" s="49">
        <v>1703</v>
      </c>
      <c r="B22" s="31">
        <v>524</v>
      </c>
      <c r="C22" s="19">
        <v>357</v>
      </c>
      <c r="D22" s="56">
        <v>1402</v>
      </c>
      <c r="E22" s="56">
        <v>364</v>
      </c>
      <c r="F22" s="52">
        <f t="shared" si="0"/>
        <v>1766</v>
      </c>
      <c r="G22" s="21">
        <v>1155</v>
      </c>
      <c r="H22" s="18">
        <f t="shared" si="1"/>
        <v>0.6540203850509626</v>
      </c>
    </row>
    <row r="23" spans="1:8" x14ac:dyDescent="0.3">
      <c r="A23" s="49">
        <v>1704</v>
      </c>
      <c r="B23" s="31">
        <v>414</v>
      </c>
      <c r="C23" s="19">
        <v>427</v>
      </c>
      <c r="D23" s="56">
        <v>1263</v>
      </c>
      <c r="E23" s="56">
        <v>182</v>
      </c>
      <c r="F23" s="52">
        <f t="shared" si="0"/>
        <v>1445</v>
      </c>
      <c r="G23" s="21">
        <v>1078</v>
      </c>
      <c r="H23" s="18">
        <f t="shared" si="1"/>
        <v>0.74602076124567474</v>
      </c>
    </row>
    <row r="24" spans="1:8" x14ac:dyDescent="0.3">
      <c r="A24" s="96">
        <v>2008</v>
      </c>
      <c r="B24" s="101">
        <v>788</v>
      </c>
      <c r="C24" s="104">
        <v>700</v>
      </c>
      <c r="D24" s="112">
        <v>2168</v>
      </c>
      <c r="E24" s="112">
        <v>451</v>
      </c>
      <c r="F24" s="106">
        <f t="shared" si="0"/>
        <v>2619</v>
      </c>
      <c r="G24" s="95">
        <v>1912</v>
      </c>
      <c r="H24" s="103">
        <f t="shared" si="1"/>
        <v>0.73004963726613215</v>
      </c>
    </row>
    <row r="25" spans="1:8" x14ac:dyDescent="0.3">
      <c r="A25" s="96">
        <v>2009</v>
      </c>
      <c r="B25" s="101">
        <v>915</v>
      </c>
      <c r="C25" s="104">
        <v>801</v>
      </c>
      <c r="D25" s="112">
        <v>2553</v>
      </c>
      <c r="E25" s="112">
        <v>501</v>
      </c>
      <c r="F25" s="105">
        <f t="shared" si="0"/>
        <v>3054</v>
      </c>
      <c r="G25" s="95">
        <v>2208</v>
      </c>
      <c r="H25" s="103">
        <f t="shared" si="1"/>
        <v>0.72298624754420437</v>
      </c>
    </row>
    <row r="26" spans="1:8" x14ac:dyDescent="0.3">
      <c r="A26" s="96">
        <v>2010</v>
      </c>
      <c r="B26" s="101">
        <v>606</v>
      </c>
      <c r="C26" s="104">
        <v>469</v>
      </c>
      <c r="D26" s="112">
        <v>1622</v>
      </c>
      <c r="E26" s="112">
        <v>309</v>
      </c>
      <c r="F26" s="106">
        <f t="shared" si="0"/>
        <v>1931</v>
      </c>
      <c r="G26" s="95">
        <v>1465</v>
      </c>
      <c r="H26" s="103">
        <f t="shared" si="1"/>
        <v>0.75867426204039357</v>
      </c>
    </row>
    <row r="27" spans="1:8" x14ac:dyDescent="0.3">
      <c r="A27" s="96">
        <v>2011</v>
      </c>
      <c r="B27" s="101">
        <v>621</v>
      </c>
      <c r="C27" s="104">
        <v>535</v>
      </c>
      <c r="D27" s="112">
        <v>1622</v>
      </c>
      <c r="E27" s="112">
        <v>328</v>
      </c>
      <c r="F27" s="106">
        <f t="shared" si="0"/>
        <v>1950</v>
      </c>
      <c r="G27" s="95">
        <v>1489</v>
      </c>
      <c r="H27" s="103">
        <f t="shared" si="1"/>
        <v>0.76358974358974363</v>
      </c>
    </row>
    <row r="28" spans="1:8" x14ac:dyDescent="0.3">
      <c r="A28" s="96">
        <v>2012</v>
      </c>
      <c r="B28" s="101">
        <v>461</v>
      </c>
      <c r="C28" s="104">
        <v>388</v>
      </c>
      <c r="D28" s="112">
        <v>1308</v>
      </c>
      <c r="E28" s="112">
        <v>335</v>
      </c>
      <c r="F28" s="106">
        <f t="shared" si="0"/>
        <v>1643</v>
      </c>
      <c r="G28" s="95">
        <v>1108</v>
      </c>
      <c r="H28" s="103">
        <f t="shared" si="1"/>
        <v>0.67437614120511258</v>
      </c>
    </row>
    <row r="29" spans="1:8" x14ac:dyDescent="0.3">
      <c r="A29" s="96">
        <v>2013</v>
      </c>
      <c r="B29" s="101">
        <v>493</v>
      </c>
      <c r="C29" s="104">
        <v>487</v>
      </c>
      <c r="D29" s="112">
        <v>1441</v>
      </c>
      <c r="E29" s="112">
        <v>174</v>
      </c>
      <c r="F29" s="106">
        <f t="shared" si="0"/>
        <v>1615</v>
      </c>
      <c r="G29" s="95">
        <v>1248</v>
      </c>
      <c r="H29" s="103">
        <f t="shared" si="1"/>
        <v>0.77275541795665637</v>
      </c>
    </row>
    <row r="30" spans="1:8" x14ac:dyDescent="0.3">
      <c r="A30" s="96">
        <v>2203</v>
      </c>
      <c r="B30" s="101">
        <v>589</v>
      </c>
      <c r="C30" s="104">
        <v>515</v>
      </c>
      <c r="D30" s="112">
        <v>1614</v>
      </c>
      <c r="E30" s="112">
        <v>353</v>
      </c>
      <c r="F30" s="106">
        <f t="shared" si="0"/>
        <v>1967</v>
      </c>
      <c r="G30" s="95">
        <v>1415</v>
      </c>
      <c r="H30" s="103">
        <f t="shared" si="1"/>
        <v>0.71936959837315706</v>
      </c>
    </row>
    <row r="31" spans="1:8" x14ac:dyDescent="0.3">
      <c r="A31" s="96">
        <v>2204</v>
      </c>
      <c r="B31" s="109">
        <v>597</v>
      </c>
      <c r="C31" s="110">
        <v>495</v>
      </c>
      <c r="D31" s="112">
        <v>1668</v>
      </c>
      <c r="E31" s="112">
        <v>354</v>
      </c>
      <c r="F31" s="106">
        <f t="shared" si="0"/>
        <v>2022</v>
      </c>
      <c r="G31" s="95">
        <v>1489</v>
      </c>
      <c r="H31" s="103">
        <f t="shared" si="1"/>
        <v>0.73639960435212659</v>
      </c>
    </row>
    <row r="32" spans="1:8" x14ac:dyDescent="0.3">
      <c r="A32" s="8" t="s">
        <v>21</v>
      </c>
      <c r="B32" s="16">
        <f t="shared" ref="B32:G32" si="2">SUM(B7:B31)</f>
        <v>14022</v>
      </c>
      <c r="C32" s="16">
        <f t="shared" si="2"/>
        <v>11427</v>
      </c>
      <c r="D32" s="16">
        <f t="shared" si="2"/>
        <v>37701</v>
      </c>
      <c r="E32" s="16">
        <f t="shared" si="2"/>
        <v>7485</v>
      </c>
      <c r="F32" s="16">
        <f t="shared" si="2"/>
        <v>45186</v>
      </c>
      <c r="G32" s="16">
        <f t="shared" si="2"/>
        <v>32839</v>
      </c>
      <c r="H32" s="44">
        <f t="shared" si="1"/>
        <v>0.72675164874076037</v>
      </c>
    </row>
    <row r="33" spans="4:8" x14ac:dyDescent="0.3">
      <c r="D33" s="63"/>
      <c r="E33" s="63"/>
      <c r="F33" s="63"/>
      <c r="G33" s="64"/>
      <c r="H33" s="65"/>
    </row>
    <row r="34" spans="4:8" x14ac:dyDescent="0.3">
      <c r="D34" s="136" t="s">
        <v>110</v>
      </c>
      <c r="E34" s="136"/>
      <c r="F34" s="136"/>
      <c r="G34" s="66">
        <v>12116</v>
      </c>
    </row>
  </sheetData>
  <sheetProtection selectLockedCells="1"/>
  <mergeCells count="9">
    <mergeCell ref="B1:C1"/>
    <mergeCell ref="D1:H1"/>
    <mergeCell ref="B2:C2"/>
    <mergeCell ref="D2:H2"/>
    <mergeCell ref="D34:F34"/>
    <mergeCell ref="B3:C3"/>
    <mergeCell ref="D3:H3"/>
    <mergeCell ref="B4:C4"/>
    <mergeCell ref="D4:H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36" sqref="H36"/>
    </sheetView>
  </sheetViews>
  <sheetFormatPr defaultRowHeight="13.8" x14ac:dyDescent="0.3"/>
  <cols>
    <col min="1" max="4" width="8.6640625" customWidth="1"/>
    <col min="5" max="9" width="8.6640625" style="9" customWidth="1"/>
    <col min="10" max="11" width="8.6640625" customWidth="1"/>
  </cols>
  <sheetData>
    <row r="1" spans="1:9" x14ac:dyDescent="0.3">
      <c r="A1" s="22"/>
      <c r="B1" s="126" t="s">
        <v>198</v>
      </c>
      <c r="C1" s="127"/>
      <c r="D1" s="128"/>
      <c r="E1" s="123"/>
      <c r="F1" s="124"/>
      <c r="G1" s="124"/>
      <c r="H1" s="124"/>
      <c r="I1" s="125"/>
    </row>
    <row r="2" spans="1:9" x14ac:dyDescent="0.3">
      <c r="A2" s="100"/>
      <c r="B2" s="120" t="s">
        <v>199</v>
      </c>
      <c r="C2" s="121"/>
      <c r="D2" s="122"/>
      <c r="E2" s="120" t="s">
        <v>3</v>
      </c>
      <c r="F2" s="121"/>
      <c r="G2" s="121"/>
      <c r="H2" s="121"/>
      <c r="I2" s="122"/>
    </row>
    <row r="3" spans="1:9" x14ac:dyDescent="0.3">
      <c r="A3" s="23"/>
      <c r="B3" s="120" t="s">
        <v>24</v>
      </c>
      <c r="C3" s="121"/>
      <c r="D3" s="122"/>
      <c r="E3" s="120" t="s">
        <v>4</v>
      </c>
      <c r="F3" s="121"/>
      <c r="G3" s="121"/>
      <c r="H3" s="121"/>
      <c r="I3" s="122"/>
    </row>
    <row r="4" spans="1:9" x14ac:dyDescent="0.3">
      <c r="A4" s="25"/>
      <c r="B4" s="132" t="s">
        <v>200</v>
      </c>
      <c r="C4" s="133"/>
      <c r="D4" s="134"/>
      <c r="E4" s="120"/>
      <c r="F4" s="121"/>
      <c r="G4" s="121"/>
      <c r="H4" s="121"/>
      <c r="I4" s="122"/>
    </row>
    <row r="5" spans="1:9" ht="93" customHeight="1" thickBot="1" x14ac:dyDescent="0.3">
      <c r="A5" s="27" t="s">
        <v>5</v>
      </c>
      <c r="B5" s="5" t="s">
        <v>140</v>
      </c>
      <c r="C5" s="5" t="s">
        <v>142</v>
      </c>
      <c r="D5" s="5" t="s">
        <v>141</v>
      </c>
      <c r="E5" s="6" t="s">
        <v>9</v>
      </c>
      <c r="F5" s="6" t="s">
        <v>10</v>
      </c>
      <c r="G5" s="6" t="s">
        <v>15</v>
      </c>
      <c r="H5" s="6" t="s">
        <v>16</v>
      </c>
      <c r="I5" s="3" t="s">
        <v>11</v>
      </c>
    </row>
    <row r="6" spans="1:9" ht="14.4" thickBot="1" x14ac:dyDescent="0.3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3">
      <c r="A7" s="96">
        <v>1412</v>
      </c>
      <c r="B7" s="90">
        <v>208</v>
      </c>
      <c r="C7" s="91">
        <v>77</v>
      </c>
      <c r="D7" s="92">
        <v>169</v>
      </c>
      <c r="E7" s="112">
        <v>688</v>
      </c>
      <c r="F7" s="112">
        <v>131</v>
      </c>
      <c r="G7" s="105">
        <f t="shared" ref="G7:G33" si="0">IF(E7&lt;&gt;0,F7+E7,"")</f>
        <v>819</v>
      </c>
      <c r="H7" s="95">
        <v>648</v>
      </c>
      <c r="I7" s="103">
        <f t="shared" ref="I7:I34" si="1">IF(E7&lt;&gt;0,H7/G7,"")</f>
        <v>0.79120879120879117</v>
      </c>
    </row>
    <row r="8" spans="1:9" x14ac:dyDescent="0.3">
      <c r="A8" s="96">
        <v>1413</v>
      </c>
      <c r="B8" s="101">
        <v>786</v>
      </c>
      <c r="C8" s="116">
        <v>275</v>
      </c>
      <c r="D8" s="104">
        <v>616</v>
      </c>
      <c r="E8" s="112">
        <v>1856</v>
      </c>
      <c r="F8" s="112">
        <v>681</v>
      </c>
      <c r="G8" s="105">
        <f t="shared" si="0"/>
        <v>2537</v>
      </c>
      <c r="H8" s="95">
        <v>2885</v>
      </c>
      <c r="I8" s="103">
        <f t="shared" si="1"/>
        <v>1.137169885691762</v>
      </c>
    </row>
    <row r="9" spans="1:9" x14ac:dyDescent="0.3">
      <c r="A9" s="96">
        <v>1414</v>
      </c>
      <c r="B9" s="101">
        <v>589</v>
      </c>
      <c r="C9" s="116">
        <v>230</v>
      </c>
      <c r="D9" s="104">
        <v>638</v>
      </c>
      <c r="E9" s="112">
        <v>2462</v>
      </c>
      <c r="F9" s="112">
        <v>465</v>
      </c>
      <c r="G9" s="105">
        <f t="shared" si="0"/>
        <v>2927</v>
      </c>
      <c r="H9" s="95">
        <v>2132</v>
      </c>
      <c r="I9" s="103">
        <f t="shared" si="1"/>
        <v>0.72839084386744102</v>
      </c>
    </row>
    <row r="10" spans="1:9" x14ac:dyDescent="0.3">
      <c r="A10" s="96">
        <v>1415</v>
      </c>
      <c r="B10" s="101">
        <v>406</v>
      </c>
      <c r="C10" s="116">
        <v>188</v>
      </c>
      <c r="D10" s="104">
        <v>308</v>
      </c>
      <c r="E10" s="112">
        <v>1580</v>
      </c>
      <c r="F10" s="112">
        <v>120</v>
      </c>
      <c r="G10" s="105">
        <f t="shared" si="0"/>
        <v>1700</v>
      </c>
      <c r="H10" s="95">
        <v>1334</v>
      </c>
      <c r="I10" s="103">
        <f t="shared" si="1"/>
        <v>0.78470588235294114</v>
      </c>
    </row>
    <row r="11" spans="1:9" x14ac:dyDescent="0.3">
      <c r="A11" s="96">
        <v>1416</v>
      </c>
      <c r="B11" s="101">
        <v>502</v>
      </c>
      <c r="C11" s="116">
        <v>201</v>
      </c>
      <c r="D11" s="104">
        <v>400</v>
      </c>
      <c r="E11" s="112">
        <v>1885</v>
      </c>
      <c r="F11" s="112">
        <v>211</v>
      </c>
      <c r="G11" s="105">
        <f t="shared" si="0"/>
        <v>2096</v>
      </c>
      <c r="H11" s="95">
        <v>1683</v>
      </c>
      <c r="I11" s="103">
        <f t="shared" si="1"/>
        <v>0.80295801526717558</v>
      </c>
    </row>
    <row r="12" spans="1:9" x14ac:dyDescent="0.3">
      <c r="A12" s="96">
        <v>1417</v>
      </c>
      <c r="B12" s="101">
        <v>405</v>
      </c>
      <c r="C12" s="116">
        <v>194</v>
      </c>
      <c r="D12" s="104">
        <v>417</v>
      </c>
      <c r="E12" s="112">
        <v>1531</v>
      </c>
      <c r="F12" s="112">
        <v>322</v>
      </c>
      <c r="G12" s="105">
        <f t="shared" si="0"/>
        <v>1853</v>
      </c>
      <c r="H12" s="95">
        <v>1447</v>
      </c>
      <c r="I12" s="103">
        <f t="shared" si="1"/>
        <v>0.78089584457636263</v>
      </c>
    </row>
    <row r="13" spans="1:9" x14ac:dyDescent="0.3">
      <c r="A13" s="96">
        <v>1418</v>
      </c>
      <c r="B13" s="101">
        <v>613</v>
      </c>
      <c r="C13" s="116">
        <v>295</v>
      </c>
      <c r="D13" s="104">
        <v>531</v>
      </c>
      <c r="E13" s="112">
        <v>2206</v>
      </c>
      <c r="F13" s="112">
        <v>232</v>
      </c>
      <c r="G13" s="105">
        <f t="shared" si="0"/>
        <v>2438</v>
      </c>
      <c r="H13" s="95">
        <v>1937</v>
      </c>
      <c r="I13" s="103">
        <f t="shared" si="1"/>
        <v>0.7945036915504512</v>
      </c>
    </row>
    <row r="14" spans="1:9" x14ac:dyDescent="0.3">
      <c r="A14" s="96">
        <v>1419</v>
      </c>
      <c r="B14" s="101">
        <v>369</v>
      </c>
      <c r="C14" s="116">
        <v>181</v>
      </c>
      <c r="D14" s="104">
        <v>327</v>
      </c>
      <c r="E14" s="112">
        <v>1352</v>
      </c>
      <c r="F14" s="112">
        <v>222</v>
      </c>
      <c r="G14" s="106">
        <f t="shared" si="0"/>
        <v>1574</v>
      </c>
      <c r="H14" s="95">
        <v>1184</v>
      </c>
      <c r="I14" s="103">
        <f t="shared" si="1"/>
        <v>0.75222363405336723</v>
      </c>
    </row>
    <row r="15" spans="1:9" x14ac:dyDescent="0.3">
      <c r="A15" s="96">
        <v>1501</v>
      </c>
      <c r="B15" s="101">
        <v>620</v>
      </c>
      <c r="C15" s="116">
        <v>248</v>
      </c>
      <c r="D15" s="104">
        <v>420</v>
      </c>
      <c r="E15" s="112">
        <v>2263</v>
      </c>
      <c r="F15" s="112">
        <v>266</v>
      </c>
      <c r="G15" s="105">
        <f t="shared" si="0"/>
        <v>2529</v>
      </c>
      <c r="H15" s="104">
        <v>1916</v>
      </c>
      <c r="I15" s="107">
        <f t="shared" si="1"/>
        <v>0.75761170423092128</v>
      </c>
    </row>
    <row r="16" spans="1:9" x14ac:dyDescent="0.3">
      <c r="A16" s="49">
        <v>1502</v>
      </c>
      <c r="B16" s="31">
        <v>540</v>
      </c>
      <c r="C16" s="86">
        <v>270</v>
      </c>
      <c r="D16" s="19">
        <v>372</v>
      </c>
      <c r="E16" s="56">
        <v>2010</v>
      </c>
      <c r="F16" s="56">
        <v>218</v>
      </c>
      <c r="G16" s="62">
        <f t="shared" si="0"/>
        <v>2228</v>
      </c>
      <c r="H16" s="21">
        <v>1639</v>
      </c>
      <c r="I16" s="18">
        <f t="shared" si="1"/>
        <v>0.73563734290843807</v>
      </c>
    </row>
    <row r="17" spans="1:9" x14ac:dyDescent="0.3">
      <c r="A17" s="49">
        <v>1503</v>
      </c>
      <c r="B17" s="31">
        <v>463</v>
      </c>
      <c r="C17" s="86">
        <v>200</v>
      </c>
      <c r="D17" s="19">
        <v>286</v>
      </c>
      <c r="E17" s="56">
        <v>1468</v>
      </c>
      <c r="F17" s="56">
        <v>184</v>
      </c>
      <c r="G17" s="52">
        <f t="shared" si="0"/>
        <v>1652</v>
      </c>
      <c r="H17" s="21">
        <v>1299</v>
      </c>
      <c r="I17" s="18">
        <f t="shared" si="1"/>
        <v>0.78631961259079908</v>
      </c>
    </row>
    <row r="18" spans="1:9" x14ac:dyDescent="0.3">
      <c r="A18" s="96">
        <v>1504</v>
      </c>
      <c r="B18" s="101">
        <v>653</v>
      </c>
      <c r="C18" s="116">
        <v>224</v>
      </c>
      <c r="D18" s="104">
        <v>525</v>
      </c>
      <c r="E18" s="112">
        <v>2435</v>
      </c>
      <c r="F18" s="112">
        <v>432</v>
      </c>
      <c r="G18" s="106">
        <f t="shared" si="0"/>
        <v>2867</v>
      </c>
      <c r="H18" s="95">
        <v>2141</v>
      </c>
      <c r="I18" s="103">
        <f t="shared" si="1"/>
        <v>0.74677363097314264</v>
      </c>
    </row>
    <row r="19" spans="1:9" x14ac:dyDescent="0.3">
      <c r="A19" s="49">
        <v>1505</v>
      </c>
      <c r="B19" s="31">
        <v>412</v>
      </c>
      <c r="C19" s="86">
        <v>164</v>
      </c>
      <c r="D19" s="19">
        <v>284</v>
      </c>
      <c r="E19" s="56">
        <v>1414</v>
      </c>
      <c r="F19" s="56">
        <v>192</v>
      </c>
      <c r="G19" s="52">
        <f t="shared" si="0"/>
        <v>1606</v>
      </c>
      <c r="H19" s="21">
        <v>1172</v>
      </c>
      <c r="I19" s="18">
        <f t="shared" si="1"/>
        <v>0.7297633872976339</v>
      </c>
    </row>
    <row r="20" spans="1:9" x14ac:dyDescent="0.3">
      <c r="A20" s="49">
        <v>1506</v>
      </c>
      <c r="B20" s="31">
        <v>493</v>
      </c>
      <c r="C20" s="86">
        <v>213</v>
      </c>
      <c r="D20" s="19">
        <v>291</v>
      </c>
      <c r="E20" s="56">
        <v>1575</v>
      </c>
      <c r="F20" s="56">
        <v>170</v>
      </c>
      <c r="G20" s="52">
        <f t="shared" si="0"/>
        <v>1745</v>
      </c>
      <c r="H20" s="21">
        <v>1344</v>
      </c>
      <c r="I20" s="18">
        <f t="shared" si="1"/>
        <v>0.77020057306590262</v>
      </c>
    </row>
    <row r="21" spans="1:9" x14ac:dyDescent="0.3">
      <c r="A21" s="49">
        <v>1507</v>
      </c>
      <c r="B21" s="31">
        <v>480</v>
      </c>
      <c r="C21" s="86">
        <v>195</v>
      </c>
      <c r="D21" s="19">
        <v>365</v>
      </c>
      <c r="E21" s="56">
        <v>1615</v>
      </c>
      <c r="F21" s="56">
        <v>240</v>
      </c>
      <c r="G21" s="52">
        <f t="shared" si="0"/>
        <v>1855</v>
      </c>
      <c r="H21" s="21">
        <v>1420</v>
      </c>
      <c r="I21" s="18">
        <f t="shared" si="1"/>
        <v>0.76549865229110514</v>
      </c>
    </row>
    <row r="22" spans="1:9" x14ac:dyDescent="0.3">
      <c r="A22" s="49">
        <v>1508</v>
      </c>
      <c r="B22" s="31">
        <v>483</v>
      </c>
      <c r="C22" s="86">
        <v>205</v>
      </c>
      <c r="D22" s="19">
        <v>302</v>
      </c>
      <c r="E22" s="56">
        <v>1561</v>
      </c>
      <c r="F22" s="56">
        <v>220</v>
      </c>
      <c r="G22" s="52">
        <f t="shared" si="0"/>
        <v>1781</v>
      </c>
      <c r="H22" s="21">
        <v>1335</v>
      </c>
      <c r="I22" s="18">
        <f t="shared" si="1"/>
        <v>0.74957888826501962</v>
      </c>
    </row>
    <row r="23" spans="1:9" x14ac:dyDescent="0.3">
      <c r="A23" s="49">
        <v>1607</v>
      </c>
      <c r="B23" s="31">
        <v>585</v>
      </c>
      <c r="C23" s="86">
        <v>279</v>
      </c>
      <c r="D23" s="19">
        <v>353</v>
      </c>
      <c r="E23" s="56">
        <v>1959</v>
      </c>
      <c r="F23" s="56">
        <v>295</v>
      </c>
      <c r="G23" s="52">
        <f t="shared" si="0"/>
        <v>2254</v>
      </c>
      <c r="H23" s="21">
        <v>1618</v>
      </c>
      <c r="I23" s="18">
        <f t="shared" si="1"/>
        <v>0.71783496007098491</v>
      </c>
    </row>
    <row r="24" spans="1:9" x14ac:dyDescent="0.3">
      <c r="A24" s="49">
        <v>1609</v>
      </c>
      <c r="B24" s="31">
        <v>478</v>
      </c>
      <c r="C24" s="86">
        <v>218</v>
      </c>
      <c r="D24" s="19">
        <v>271</v>
      </c>
      <c r="E24" s="56">
        <v>1512</v>
      </c>
      <c r="F24" s="56">
        <v>169</v>
      </c>
      <c r="G24" s="52">
        <f t="shared" si="0"/>
        <v>1681</v>
      </c>
      <c r="H24" s="21">
        <v>1289</v>
      </c>
      <c r="I24" s="18">
        <f t="shared" si="1"/>
        <v>0.76680547293277812</v>
      </c>
    </row>
    <row r="25" spans="1:9" x14ac:dyDescent="0.3">
      <c r="A25" s="96">
        <v>2001</v>
      </c>
      <c r="B25" s="101">
        <v>437</v>
      </c>
      <c r="C25" s="116">
        <v>213</v>
      </c>
      <c r="D25" s="104">
        <v>398</v>
      </c>
      <c r="E25" s="112">
        <v>1641</v>
      </c>
      <c r="F25" s="112">
        <v>342</v>
      </c>
      <c r="G25" s="105">
        <f t="shared" si="0"/>
        <v>1983</v>
      </c>
      <c r="H25" s="95">
        <v>1572</v>
      </c>
      <c r="I25" s="103">
        <f t="shared" si="1"/>
        <v>0.79273827534039332</v>
      </c>
    </row>
    <row r="26" spans="1:9" x14ac:dyDescent="0.3">
      <c r="A26" s="96">
        <v>2002</v>
      </c>
      <c r="B26" s="101">
        <v>630</v>
      </c>
      <c r="C26" s="116">
        <v>217</v>
      </c>
      <c r="D26" s="104">
        <v>469</v>
      </c>
      <c r="E26" s="112">
        <v>2394</v>
      </c>
      <c r="F26" s="112">
        <v>350</v>
      </c>
      <c r="G26" s="106">
        <f t="shared" si="0"/>
        <v>2744</v>
      </c>
      <c r="H26" s="95">
        <v>2080</v>
      </c>
      <c r="I26" s="103">
        <f t="shared" si="1"/>
        <v>0.75801749271137031</v>
      </c>
    </row>
    <row r="27" spans="1:9" x14ac:dyDescent="0.3">
      <c r="A27" s="96">
        <v>2003</v>
      </c>
      <c r="B27" s="101">
        <v>446</v>
      </c>
      <c r="C27" s="116">
        <v>171</v>
      </c>
      <c r="D27" s="104">
        <v>424</v>
      </c>
      <c r="E27" s="112">
        <v>1895</v>
      </c>
      <c r="F27" s="112">
        <v>311</v>
      </c>
      <c r="G27" s="106">
        <f t="shared" si="0"/>
        <v>2206</v>
      </c>
      <c r="H27" s="95">
        <v>1669</v>
      </c>
      <c r="I27" s="103">
        <f t="shared" si="1"/>
        <v>0.756572982774252</v>
      </c>
    </row>
    <row r="28" spans="1:9" x14ac:dyDescent="0.3">
      <c r="A28" s="96">
        <v>2004</v>
      </c>
      <c r="B28" s="101">
        <v>488</v>
      </c>
      <c r="C28" s="116">
        <v>205</v>
      </c>
      <c r="D28" s="104">
        <v>447</v>
      </c>
      <c r="E28" s="112">
        <v>1773</v>
      </c>
      <c r="F28" s="112">
        <v>368</v>
      </c>
      <c r="G28" s="106">
        <f t="shared" si="0"/>
        <v>2141</v>
      </c>
      <c r="H28" s="95">
        <v>1616</v>
      </c>
      <c r="I28" s="103">
        <f t="shared" si="1"/>
        <v>0.75478748248482019</v>
      </c>
    </row>
    <row r="29" spans="1:9" x14ac:dyDescent="0.3">
      <c r="A29" s="96">
        <v>2005</v>
      </c>
      <c r="B29" s="101">
        <v>581</v>
      </c>
      <c r="C29" s="116">
        <v>272</v>
      </c>
      <c r="D29" s="104">
        <v>564</v>
      </c>
      <c r="E29" s="112">
        <v>2391</v>
      </c>
      <c r="F29" s="112">
        <v>427</v>
      </c>
      <c r="G29" s="106">
        <f t="shared" si="0"/>
        <v>2818</v>
      </c>
      <c r="H29" s="95">
        <v>2058</v>
      </c>
      <c r="I29" s="103">
        <f t="shared" si="1"/>
        <v>0.73030518097941799</v>
      </c>
    </row>
    <row r="30" spans="1:9" x14ac:dyDescent="0.3">
      <c r="A30" s="96">
        <v>2006</v>
      </c>
      <c r="B30" s="101">
        <v>578</v>
      </c>
      <c r="C30" s="116">
        <v>233</v>
      </c>
      <c r="D30" s="104">
        <v>496</v>
      </c>
      <c r="E30" s="112">
        <v>2064</v>
      </c>
      <c r="F30" s="112">
        <v>269</v>
      </c>
      <c r="G30" s="106">
        <f t="shared" si="0"/>
        <v>2333</v>
      </c>
      <c r="H30" s="95">
        <v>1824</v>
      </c>
      <c r="I30" s="103">
        <f t="shared" si="1"/>
        <v>0.78182597513930563</v>
      </c>
    </row>
    <row r="31" spans="1:9" x14ac:dyDescent="0.3">
      <c r="A31" s="96">
        <v>2007</v>
      </c>
      <c r="B31" s="101">
        <v>444</v>
      </c>
      <c r="C31" s="116">
        <v>178</v>
      </c>
      <c r="D31" s="104">
        <v>443</v>
      </c>
      <c r="E31" s="112">
        <v>1671</v>
      </c>
      <c r="F31" s="112">
        <v>248</v>
      </c>
      <c r="G31" s="106">
        <f t="shared" si="0"/>
        <v>1919</v>
      </c>
      <c r="H31" s="95">
        <v>1472</v>
      </c>
      <c r="I31" s="103">
        <f t="shared" si="1"/>
        <v>0.76706618030224072</v>
      </c>
    </row>
    <row r="32" spans="1:9" x14ac:dyDescent="0.3">
      <c r="A32" s="96">
        <v>2201</v>
      </c>
      <c r="B32" s="101">
        <v>411</v>
      </c>
      <c r="C32" s="116">
        <v>226</v>
      </c>
      <c r="D32" s="104">
        <v>420</v>
      </c>
      <c r="E32" s="112">
        <v>1637</v>
      </c>
      <c r="F32" s="112">
        <v>337</v>
      </c>
      <c r="G32" s="106">
        <f t="shared" si="0"/>
        <v>1974</v>
      </c>
      <c r="H32" s="95">
        <v>1476</v>
      </c>
      <c r="I32" s="103">
        <f t="shared" si="1"/>
        <v>0.74772036474164139</v>
      </c>
    </row>
    <row r="33" spans="1:9" x14ac:dyDescent="0.3">
      <c r="A33" s="96">
        <v>2202</v>
      </c>
      <c r="B33" s="97">
        <v>401</v>
      </c>
      <c r="C33" s="98">
        <v>178</v>
      </c>
      <c r="D33" s="99">
        <v>334</v>
      </c>
      <c r="E33" s="112">
        <v>1456</v>
      </c>
      <c r="F33" s="112">
        <v>277</v>
      </c>
      <c r="G33" s="106">
        <f t="shared" si="0"/>
        <v>1733</v>
      </c>
      <c r="H33" s="95">
        <v>1283</v>
      </c>
      <c r="I33" s="103">
        <f t="shared" si="1"/>
        <v>0.74033467974610501</v>
      </c>
    </row>
    <row r="34" spans="1:9" x14ac:dyDescent="0.3">
      <c r="A34" s="8" t="s">
        <v>21</v>
      </c>
      <c r="B34" s="16">
        <f t="shared" ref="B34:H34" si="2">SUM(B7:B33)</f>
        <v>13501</v>
      </c>
      <c r="C34" s="16">
        <f t="shared" si="2"/>
        <v>5750</v>
      </c>
      <c r="D34" s="16">
        <f t="shared" si="2"/>
        <v>10870</v>
      </c>
      <c r="E34" s="16">
        <f t="shared" si="2"/>
        <v>48294</v>
      </c>
      <c r="F34" s="16">
        <f t="shared" si="2"/>
        <v>7699</v>
      </c>
      <c r="G34" s="16">
        <f t="shared" si="2"/>
        <v>55993</v>
      </c>
      <c r="H34" s="16">
        <f t="shared" si="2"/>
        <v>43473</v>
      </c>
      <c r="I34" s="44">
        <f t="shared" si="1"/>
        <v>0.77640062150625966</v>
      </c>
    </row>
    <row r="35" spans="1:9" x14ac:dyDescent="0.3">
      <c r="E35" s="63"/>
      <c r="F35" s="63"/>
      <c r="G35" s="63"/>
      <c r="H35" s="64"/>
      <c r="I35" s="65"/>
    </row>
    <row r="36" spans="1:9" x14ac:dyDescent="0.3">
      <c r="E36" s="136" t="s">
        <v>110</v>
      </c>
      <c r="F36" s="136"/>
      <c r="G36" s="136"/>
      <c r="H36" s="66">
        <v>16420</v>
      </c>
    </row>
  </sheetData>
  <sheetProtection selectLockedCells="1"/>
  <mergeCells count="9">
    <mergeCell ref="B1:D1"/>
    <mergeCell ref="E1:I1"/>
    <mergeCell ref="B2:D2"/>
    <mergeCell ref="E2:I2"/>
    <mergeCell ref="E36:G36"/>
    <mergeCell ref="B3:D3"/>
    <mergeCell ref="E3:I3"/>
    <mergeCell ref="B4:D4"/>
    <mergeCell ref="E4:I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workbookViewId="0">
      <pane ySplit="6" topLeftCell="A152" activePane="bottomLeft" state="frozen"/>
      <selection pane="bottomLeft" activeCell="C152" sqref="C152"/>
    </sheetView>
  </sheetViews>
  <sheetFormatPr defaultRowHeight="13.8" x14ac:dyDescent="0.3"/>
  <cols>
    <col min="1" max="1" width="7.6640625" style="15" bestFit="1" customWidth="1"/>
    <col min="2" max="13" width="8.6640625" customWidth="1"/>
  </cols>
  <sheetData>
    <row r="1" spans="1:6" x14ac:dyDescent="0.3">
      <c r="A1" s="22"/>
      <c r="B1" s="126"/>
      <c r="C1" s="127"/>
      <c r="D1" s="127"/>
      <c r="E1" s="127"/>
      <c r="F1" s="128"/>
    </row>
    <row r="2" spans="1:6" x14ac:dyDescent="0.3">
      <c r="A2" s="100"/>
      <c r="B2" s="120" t="s">
        <v>201</v>
      </c>
      <c r="C2" s="121"/>
      <c r="D2" s="121"/>
      <c r="E2" s="121"/>
      <c r="F2" s="122"/>
    </row>
    <row r="3" spans="1:6" x14ac:dyDescent="0.3">
      <c r="A3" s="23"/>
      <c r="B3" s="144" t="s">
        <v>143</v>
      </c>
      <c r="C3" s="144"/>
      <c r="D3" s="144"/>
      <c r="E3" s="144" t="s">
        <v>150</v>
      </c>
      <c r="F3" s="144"/>
    </row>
    <row r="4" spans="1:6" x14ac:dyDescent="0.3">
      <c r="A4" s="25"/>
      <c r="B4" s="78" t="s">
        <v>144</v>
      </c>
      <c r="C4" s="7" t="s">
        <v>146</v>
      </c>
      <c r="D4" s="7" t="s">
        <v>145</v>
      </c>
      <c r="E4" s="132" t="s">
        <v>151</v>
      </c>
      <c r="F4" s="134"/>
    </row>
    <row r="5" spans="1:6" ht="93" customHeight="1" thickBot="1" x14ac:dyDescent="0.3">
      <c r="A5" s="27" t="s">
        <v>5</v>
      </c>
      <c r="B5" s="5" t="s">
        <v>147</v>
      </c>
      <c r="C5" s="5" t="s">
        <v>148</v>
      </c>
      <c r="D5" s="69" t="s">
        <v>149</v>
      </c>
      <c r="E5" s="5" t="s">
        <v>152</v>
      </c>
      <c r="F5" s="5" t="s">
        <v>153</v>
      </c>
    </row>
    <row r="6" spans="1:6" ht="14.4" thickBot="1" x14ac:dyDescent="0.35">
      <c r="A6" s="39"/>
      <c r="B6" s="12"/>
      <c r="C6" s="12"/>
      <c r="D6" s="12"/>
      <c r="E6" s="12"/>
      <c r="F6" s="13"/>
    </row>
    <row r="7" spans="1:6" x14ac:dyDescent="0.3">
      <c r="A7" s="89">
        <v>1401</v>
      </c>
      <c r="B7" s="112">
        <v>704</v>
      </c>
      <c r="C7" s="112">
        <v>708</v>
      </c>
      <c r="D7" s="112">
        <v>707</v>
      </c>
      <c r="E7" s="112">
        <v>496</v>
      </c>
      <c r="F7" s="112">
        <v>530</v>
      </c>
    </row>
    <row r="8" spans="1:6" x14ac:dyDescent="0.3">
      <c r="A8" s="89">
        <v>1402</v>
      </c>
      <c r="B8" s="112">
        <v>749</v>
      </c>
      <c r="C8" s="112">
        <v>732</v>
      </c>
      <c r="D8" s="112">
        <v>739</v>
      </c>
      <c r="E8" s="112">
        <v>591</v>
      </c>
      <c r="F8" s="112">
        <v>525</v>
      </c>
    </row>
    <row r="9" spans="1:6" x14ac:dyDescent="0.3">
      <c r="A9" s="89">
        <v>1403</v>
      </c>
      <c r="B9" s="112">
        <v>308</v>
      </c>
      <c r="C9" s="112">
        <v>295</v>
      </c>
      <c r="D9" s="112">
        <v>295</v>
      </c>
      <c r="E9" s="112">
        <v>243</v>
      </c>
      <c r="F9" s="112">
        <v>193</v>
      </c>
    </row>
    <row r="10" spans="1:6" x14ac:dyDescent="0.3">
      <c r="A10" s="89">
        <v>1404</v>
      </c>
      <c r="B10" s="112">
        <v>1253</v>
      </c>
      <c r="C10" s="112">
        <v>1246</v>
      </c>
      <c r="D10" s="112">
        <v>1239</v>
      </c>
      <c r="E10" s="112">
        <v>823</v>
      </c>
      <c r="F10" s="112">
        <v>809</v>
      </c>
    </row>
    <row r="11" spans="1:6" x14ac:dyDescent="0.3">
      <c r="A11" s="89">
        <v>1405</v>
      </c>
      <c r="B11" s="112">
        <v>980</v>
      </c>
      <c r="C11" s="112">
        <v>978</v>
      </c>
      <c r="D11" s="112">
        <v>974</v>
      </c>
      <c r="E11" s="112">
        <v>674</v>
      </c>
      <c r="F11" s="112">
        <v>633</v>
      </c>
    </row>
    <row r="12" spans="1:6" x14ac:dyDescent="0.3">
      <c r="A12" s="89">
        <v>1406</v>
      </c>
      <c r="B12" s="112">
        <v>1463</v>
      </c>
      <c r="C12" s="112">
        <v>1440</v>
      </c>
      <c r="D12" s="112">
        <v>1441</v>
      </c>
      <c r="E12" s="112">
        <v>1152</v>
      </c>
      <c r="F12" s="112">
        <v>954</v>
      </c>
    </row>
    <row r="13" spans="1:6" x14ac:dyDescent="0.3">
      <c r="A13" s="89">
        <v>1407</v>
      </c>
      <c r="B13" s="112">
        <v>685</v>
      </c>
      <c r="C13" s="112">
        <v>671</v>
      </c>
      <c r="D13" s="112">
        <v>673</v>
      </c>
      <c r="E13" s="112">
        <v>509</v>
      </c>
      <c r="F13" s="112">
        <v>415</v>
      </c>
    </row>
    <row r="14" spans="1:6" x14ac:dyDescent="0.3">
      <c r="A14" s="89">
        <v>1408</v>
      </c>
      <c r="B14" s="112">
        <v>753</v>
      </c>
      <c r="C14" s="112">
        <v>747</v>
      </c>
      <c r="D14" s="112">
        <v>742</v>
      </c>
      <c r="E14" s="112">
        <v>700</v>
      </c>
      <c r="F14" s="112">
        <v>475</v>
      </c>
    </row>
    <row r="15" spans="1:6" x14ac:dyDescent="0.3">
      <c r="A15" s="89">
        <v>1409</v>
      </c>
      <c r="B15" s="112">
        <v>804</v>
      </c>
      <c r="C15" s="112">
        <v>791</v>
      </c>
      <c r="D15" s="112">
        <v>795</v>
      </c>
      <c r="E15" s="112">
        <v>680</v>
      </c>
      <c r="F15" s="112">
        <v>463</v>
      </c>
    </row>
    <row r="16" spans="1:6" x14ac:dyDescent="0.3">
      <c r="A16" s="89">
        <v>1410</v>
      </c>
      <c r="B16" s="112">
        <v>832</v>
      </c>
      <c r="C16" s="112">
        <v>825</v>
      </c>
      <c r="D16" s="112">
        <v>811</v>
      </c>
      <c r="E16" s="112">
        <v>719</v>
      </c>
      <c r="F16" s="112">
        <v>415</v>
      </c>
    </row>
    <row r="17" spans="1:6" x14ac:dyDescent="0.3">
      <c r="A17" s="89">
        <v>1411</v>
      </c>
      <c r="B17" s="112">
        <v>901</v>
      </c>
      <c r="C17" s="112">
        <v>894</v>
      </c>
      <c r="D17" s="112">
        <v>896</v>
      </c>
      <c r="E17" s="112">
        <v>744</v>
      </c>
      <c r="F17" s="112">
        <v>495</v>
      </c>
    </row>
    <row r="18" spans="1:6" x14ac:dyDescent="0.3">
      <c r="A18" s="89">
        <v>1412</v>
      </c>
      <c r="B18" s="112">
        <v>426</v>
      </c>
      <c r="C18" s="112">
        <v>419</v>
      </c>
      <c r="D18" s="112">
        <v>423</v>
      </c>
      <c r="E18" s="112">
        <v>284</v>
      </c>
      <c r="F18" s="112">
        <v>299</v>
      </c>
    </row>
    <row r="19" spans="1:6" x14ac:dyDescent="0.3">
      <c r="A19" s="89">
        <v>1413</v>
      </c>
      <c r="B19" s="112">
        <v>1539</v>
      </c>
      <c r="C19" s="112">
        <v>1511</v>
      </c>
      <c r="D19" s="112">
        <v>1504</v>
      </c>
      <c r="E19" s="112">
        <v>1249</v>
      </c>
      <c r="F19" s="112">
        <v>1234</v>
      </c>
    </row>
    <row r="20" spans="1:6" x14ac:dyDescent="0.3">
      <c r="A20" s="89">
        <v>1414</v>
      </c>
      <c r="B20" s="112">
        <v>1394</v>
      </c>
      <c r="C20" s="112">
        <v>1377</v>
      </c>
      <c r="D20" s="112">
        <v>1371</v>
      </c>
      <c r="E20" s="112">
        <v>957</v>
      </c>
      <c r="F20" s="112">
        <v>949</v>
      </c>
    </row>
    <row r="21" spans="1:6" x14ac:dyDescent="0.3">
      <c r="A21" s="89">
        <v>1415</v>
      </c>
      <c r="B21" s="112">
        <v>847</v>
      </c>
      <c r="C21" s="112">
        <v>831</v>
      </c>
      <c r="D21" s="112">
        <v>826</v>
      </c>
      <c r="E21" s="112">
        <v>582</v>
      </c>
      <c r="F21" s="112">
        <v>619</v>
      </c>
    </row>
    <row r="22" spans="1:6" x14ac:dyDescent="0.3">
      <c r="A22" s="89">
        <v>1416</v>
      </c>
      <c r="B22" s="112">
        <v>1067</v>
      </c>
      <c r="C22" s="112">
        <v>1035</v>
      </c>
      <c r="D22" s="112">
        <v>1029</v>
      </c>
      <c r="E22" s="112">
        <v>826</v>
      </c>
      <c r="F22" s="112">
        <v>657</v>
      </c>
    </row>
    <row r="23" spans="1:6" x14ac:dyDescent="0.3">
      <c r="A23" s="89">
        <v>1417</v>
      </c>
      <c r="B23" s="112">
        <v>925</v>
      </c>
      <c r="C23" s="112">
        <v>916</v>
      </c>
      <c r="D23" s="112">
        <v>911</v>
      </c>
      <c r="E23" s="112">
        <v>665</v>
      </c>
      <c r="F23" s="112">
        <v>657</v>
      </c>
    </row>
    <row r="24" spans="1:6" x14ac:dyDescent="0.3">
      <c r="A24" s="89">
        <v>1418</v>
      </c>
      <c r="B24" s="112">
        <v>1295</v>
      </c>
      <c r="C24" s="112">
        <v>1256</v>
      </c>
      <c r="D24" s="112">
        <v>1247</v>
      </c>
      <c r="E24" s="112">
        <v>831</v>
      </c>
      <c r="F24" s="112">
        <v>938</v>
      </c>
    </row>
    <row r="25" spans="1:6" x14ac:dyDescent="0.3">
      <c r="A25" s="89">
        <v>1419</v>
      </c>
      <c r="B25" s="112">
        <v>811</v>
      </c>
      <c r="C25" s="112">
        <v>796</v>
      </c>
      <c r="D25" s="112">
        <v>784</v>
      </c>
      <c r="E25" s="112">
        <v>545</v>
      </c>
      <c r="F25" s="112">
        <v>546</v>
      </c>
    </row>
    <row r="26" spans="1:6" x14ac:dyDescent="0.3">
      <c r="A26" s="89">
        <v>1501</v>
      </c>
      <c r="B26" s="112">
        <v>1190</v>
      </c>
      <c r="C26" s="112">
        <v>1175</v>
      </c>
      <c r="D26" s="112">
        <v>1178</v>
      </c>
      <c r="E26" s="112">
        <v>1060</v>
      </c>
      <c r="F26" s="112">
        <v>673</v>
      </c>
    </row>
    <row r="27" spans="1:6" x14ac:dyDescent="0.3">
      <c r="A27" s="47">
        <v>1502</v>
      </c>
      <c r="B27" s="56">
        <v>1005</v>
      </c>
      <c r="C27" s="56">
        <v>990</v>
      </c>
      <c r="D27" s="56">
        <v>964</v>
      </c>
      <c r="E27" s="56">
        <v>850</v>
      </c>
      <c r="F27" s="56">
        <v>597</v>
      </c>
    </row>
    <row r="28" spans="1:6" x14ac:dyDescent="0.3">
      <c r="A28" s="47">
        <v>1503</v>
      </c>
      <c r="B28" s="56">
        <v>819</v>
      </c>
      <c r="C28" s="56">
        <v>808</v>
      </c>
      <c r="D28" s="56">
        <v>806</v>
      </c>
      <c r="E28" s="56">
        <v>697</v>
      </c>
      <c r="F28" s="56">
        <v>481</v>
      </c>
    </row>
    <row r="29" spans="1:6" x14ac:dyDescent="0.3">
      <c r="A29" s="89">
        <v>1504</v>
      </c>
      <c r="B29" s="112">
        <v>1188</v>
      </c>
      <c r="C29" s="112">
        <v>1181</v>
      </c>
      <c r="D29" s="112">
        <v>1183</v>
      </c>
      <c r="E29" s="112">
        <v>1085</v>
      </c>
      <c r="F29" s="112">
        <v>742</v>
      </c>
    </row>
    <row r="30" spans="1:6" x14ac:dyDescent="0.3">
      <c r="A30" s="47">
        <v>1505</v>
      </c>
      <c r="B30" s="56">
        <v>734</v>
      </c>
      <c r="C30" s="56">
        <v>722</v>
      </c>
      <c r="D30" s="56">
        <v>716</v>
      </c>
      <c r="E30" s="56">
        <v>607</v>
      </c>
      <c r="F30" s="56">
        <v>436</v>
      </c>
    </row>
    <row r="31" spans="1:6" x14ac:dyDescent="0.3">
      <c r="A31" s="47">
        <v>1506</v>
      </c>
      <c r="B31" s="56">
        <v>880</v>
      </c>
      <c r="C31" s="56">
        <v>863</v>
      </c>
      <c r="D31" s="56">
        <v>859</v>
      </c>
      <c r="E31" s="56">
        <v>708</v>
      </c>
      <c r="F31" s="56">
        <v>498</v>
      </c>
    </row>
    <row r="32" spans="1:6" x14ac:dyDescent="0.3">
      <c r="A32" s="47">
        <v>1507</v>
      </c>
      <c r="B32" s="56">
        <v>910</v>
      </c>
      <c r="C32" s="56">
        <v>900</v>
      </c>
      <c r="D32" s="56">
        <v>895</v>
      </c>
      <c r="E32" s="56">
        <v>703</v>
      </c>
      <c r="F32" s="56">
        <v>560</v>
      </c>
    </row>
    <row r="33" spans="1:6" x14ac:dyDescent="0.3">
      <c r="A33" s="47">
        <v>1508</v>
      </c>
      <c r="B33" s="56">
        <v>840</v>
      </c>
      <c r="C33" s="56">
        <v>831</v>
      </c>
      <c r="D33" s="56">
        <v>828</v>
      </c>
      <c r="E33" s="56">
        <v>671</v>
      </c>
      <c r="F33" s="56">
        <v>498</v>
      </c>
    </row>
    <row r="34" spans="1:6" x14ac:dyDescent="0.3">
      <c r="A34" s="47">
        <v>1509</v>
      </c>
      <c r="B34" s="56">
        <v>1321</v>
      </c>
      <c r="C34" s="56">
        <v>1320</v>
      </c>
      <c r="D34" s="56">
        <v>1310</v>
      </c>
      <c r="E34" s="56">
        <v>1049</v>
      </c>
      <c r="F34" s="56">
        <v>726</v>
      </c>
    </row>
    <row r="35" spans="1:6" x14ac:dyDescent="0.3">
      <c r="A35" s="47">
        <v>1510</v>
      </c>
      <c r="B35" s="56">
        <v>720</v>
      </c>
      <c r="C35" s="56">
        <v>716</v>
      </c>
      <c r="D35" s="56">
        <v>711</v>
      </c>
      <c r="E35" s="56">
        <v>579</v>
      </c>
      <c r="F35" s="56">
        <v>373</v>
      </c>
    </row>
    <row r="36" spans="1:6" x14ac:dyDescent="0.3">
      <c r="A36" s="47">
        <v>1511</v>
      </c>
      <c r="B36" s="56">
        <v>617</v>
      </c>
      <c r="C36" s="56">
        <v>612</v>
      </c>
      <c r="D36" s="56">
        <v>604</v>
      </c>
      <c r="E36" s="56">
        <v>490</v>
      </c>
      <c r="F36" s="56">
        <v>327</v>
      </c>
    </row>
    <row r="37" spans="1:6" x14ac:dyDescent="0.3">
      <c r="A37" s="47">
        <v>1512</v>
      </c>
      <c r="B37" s="56">
        <v>642</v>
      </c>
      <c r="C37" s="56">
        <v>635</v>
      </c>
      <c r="D37" s="56">
        <v>630</v>
      </c>
      <c r="E37" s="56">
        <v>520</v>
      </c>
      <c r="F37" s="56">
        <v>301</v>
      </c>
    </row>
    <row r="38" spans="1:6" x14ac:dyDescent="0.3">
      <c r="A38" s="47">
        <v>1513</v>
      </c>
      <c r="B38" s="56">
        <v>689</v>
      </c>
      <c r="C38" s="56">
        <v>692</v>
      </c>
      <c r="D38" s="56">
        <v>689</v>
      </c>
      <c r="E38" s="56">
        <v>577</v>
      </c>
      <c r="F38" s="56">
        <v>342</v>
      </c>
    </row>
    <row r="39" spans="1:6" x14ac:dyDescent="0.3">
      <c r="A39" s="47">
        <v>1514</v>
      </c>
      <c r="B39" s="56">
        <v>715</v>
      </c>
      <c r="C39" s="56">
        <v>717</v>
      </c>
      <c r="D39" s="56">
        <v>699</v>
      </c>
      <c r="E39" s="56">
        <v>532</v>
      </c>
      <c r="F39" s="56">
        <v>401</v>
      </c>
    </row>
    <row r="40" spans="1:6" x14ac:dyDescent="0.3">
      <c r="A40" s="47">
        <v>1515</v>
      </c>
      <c r="B40" s="56">
        <v>512</v>
      </c>
      <c r="C40" s="56">
        <v>488</v>
      </c>
      <c r="D40" s="56">
        <v>492</v>
      </c>
      <c r="E40" s="56">
        <v>369</v>
      </c>
      <c r="F40" s="56">
        <v>266</v>
      </c>
    </row>
    <row r="41" spans="1:6" x14ac:dyDescent="0.3">
      <c r="A41" s="47">
        <v>1601</v>
      </c>
      <c r="B41" s="56">
        <v>1187</v>
      </c>
      <c r="C41" s="56">
        <v>1160</v>
      </c>
      <c r="D41" s="56">
        <v>1145</v>
      </c>
      <c r="E41" s="56">
        <v>1105</v>
      </c>
      <c r="F41" s="56">
        <v>625</v>
      </c>
    </row>
    <row r="42" spans="1:6" x14ac:dyDescent="0.3">
      <c r="A42" s="47">
        <v>1602</v>
      </c>
      <c r="B42" s="56">
        <v>898</v>
      </c>
      <c r="C42" s="56">
        <v>908</v>
      </c>
      <c r="D42" s="56">
        <v>902</v>
      </c>
      <c r="E42" s="56">
        <v>898</v>
      </c>
      <c r="F42" s="56">
        <v>427</v>
      </c>
    </row>
    <row r="43" spans="1:6" x14ac:dyDescent="0.3">
      <c r="A43" s="47">
        <v>1603</v>
      </c>
      <c r="B43" s="56">
        <v>1170</v>
      </c>
      <c r="C43" s="56">
        <v>1194</v>
      </c>
      <c r="D43" s="56">
        <v>1181</v>
      </c>
      <c r="E43" s="56">
        <v>1170</v>
      </c>
      <c r="F43" s="56">
        <v>557</v>
      </c>
    </row>
    <row r="44" spans="1:6" x14ac:dyDescent="0.3">
      <c r="A44" s="47">
        <v>1604</v>
      </c>
      <c r="B44" s="56">
        <v>700</v>
      </c>
      <c r="C44" s="56">
        <v>703</v>
      </c>
      <c r="D44" s="56">
        <v>691</v>
      </c>
      <c r="E44" s="56">
        <v>774</v>
      </c>
      <c r="F44" s="56">
        <v>375</v>
      </c>
    </row>
    <row r="45" spans="1:6" x14ac:dyDescent="0.3">
      <c r="A45" s="47">
        <v>1605</v>
      </c>
      <c r="B45" s="56">
        <v>686</v>
      </c>
      <c r="C45" s="56">
        <v>704</v>
      </c>
      <c r="D45" s="56">
        <v>695</v>
      </c>
      <c r="E45" s="56">
        <v>755</v>
      </c>
      <c r="F45" s="56">
        <v>361</v>
      </c>
    </row>
    <row r="46" spans="1:6" x14ac:dyDescent="0.3">
      <c r="A46" s="55">
        <v>1606</v>
      </c>
      <c r="B46" s="56">
        <v>597</v>
      </c>
      <c r="C46" s="56">
        <v>605</v>
      </c>
      <c r="D46" s="56">
        <v>590</v>
      </c>
      <c r="E46" s="56">
        <v>683</v>
      </c>
      <c r="F46" s="56">
        <v>305</v>
      </c>
    </row>
    <row r="47" spans="1:6" x14ac:dyDescent="0.3">
      <c r="A47" s="89">
        <v>1607</v>
      </c>
      <c r="B47" s="112">
        <v>1044</v>
      </c>
      <c r="C47" s="112">
        <v>1021</v>
      </c>
      <c r="D47" s="112">
        <v>1017</v>
      </c>
      <c r="E47" s="112">
        <v>904</v>
      </c>
      <c r="F47" s="112">
        <v>537</v>
      </c>
    </row>
    <row r="48" spans="1:6" x14ac:dyDescent="0.3">
      <c r="A48" s="47">
        <v>1608</v>
      </c>
      <c r="B48" s="56">
        <v>706</v>
      </c>
      <c r="C48" s="56">
        <v>697</v>
      </c>
      <c r="D48" s="56">
        <v>697</v>
      </c>
      <c r="E48" s="56">
        <v>644</v>
      </c>
      <c r="F48" s="56">
        <v>324</v>
      </c>
    </row>
    <row r="49" spans="1:6" x14ac:dyDescent="0.3">
      <c r="A49" s="47">
        <v>1609</v>
      </c>
      <c r="B49" s="56">
        <v>817</v>
      </c>
      <c r="C49" s="56">
        <v>797</v>
      </c>
      <c r="D49" s="56">
        <v>804</v>
      </c>
      <c r="E49" s="56">
        <v>681</v>
      </c>
      <c r="F49" s="56">
        <v>473</v>
      </c>
    </row>
    <row r="50" spans="1:6" x14ac:dyDescent="0.3">
      <c r="A50" s="47">
        <v>1610</v>
      </c>
      <c r="B50" s="56">
        <v>1100</v>
      </c>
      <c r="C50" s="56">
        <v>1087</v>
      </c>
      <c r="D50" s="56">
        <v>1086</v>
      </c>
      <c r="E50" s="56">
        <v>933</v>
      </c>
      <c r="F50" s="56">
        <v>587</v>
      </c>
    </row>
    <row r="51" spans="1:6" x14ac:dyDescent="0.3">
      <c r="A51" s="47">
        <v>1611</v>
      </c>
      <c r="B51" s="56">
        <v>929</v>
      </c>
      <c r="C51" s="56">
        <v>912</v>
      </c>
      <c r="D51" s="56">
        <v>919</v>
      </c>
      <c r="E51" s="56">
        <v>856</v>
      </c>
      <c r="F51" s="56">
        <v>425</v>
      </c>
    </row>
    <row r="52" spans="1:6" x14ac:dyDescent="0.3">
      <c r="A52" s="47">
        <v>1612</v>
      </c>
      <c r="B52" s="56">
        <v>528</v>
      </c>
      <c r="C52" s="56">
        <v>529</v>
      </c>
      <c r="D52" s="56">
        <v>525</v>
      </c>
      <c r="E52" s="56">
        <v>447</v>
      </c>
      <c r="F52" s="56">
        <v>269</v>
      </c>
    </row>
    <row r="53" spans="1:6" x14ac:dyDescent="0.3">
      <c r="A53" s="55">
        <v>1613</v>
      </c>
      <c r="B53" s="56">
        <v>776</v>
      </c>
      <c r="C53" s="56">
        <v>765</v>
      </c>
      <c r="D53" s="56">
        <v>753</v>
      </c>
      <c r="E53" s="56">
        <v>740</v>
      </c>
      <c r="F53" s="56">
        <v>397</v>
      </c>
    </row>
    <row r="54" spans="1:6" x14ac:dyDescent="0.3">
      <c r="A54" s="55">
        <v>1614</v>
      </c>
      <c r="B54" s="56">
        <v>756</v>
      </c>
      <c r="C54" s="56">
        <v>757</v>
      </c>
      <c r="D54" s="56">
        <v>752</v>
      </c>
      <c r="E54" s="56">
        <v>697</v>
      </c>
      <c r="F54" s="56">
        <v>352</v>
      </c>
    </row>
    <row r="55" spans="1:6" x14ac:dyDescent="0.3">
      <c r="A55" s="55">
        <v>1615</v>
      </c>
      <c r="B55" s="56">
        <v>1034</v>
      </c>
      <c r="C55" s="56">
        <v>1026</v>
      </c>
      <c r="D55" s="56">
        <v>1002</v>
      </c>
      <c r="E55" s="56">
        <v>951</v>
      </c>
      <c r="F55" s="56">
        <v>513</v>
      </c>
    </row>
    <row r="56" spans="1:6" x14ac:dyDescent="0.3">
      <c r="A56" s="55">
        <v>1701</v>
      </c>
      <c r="B56" s="56">
        <v>837</v>
      </c>
      <c r="C56" s="56">
        <v>835</v>
      </c>
      <c r="D56" s="56">
        <v>822</v>
      </c>
      <c r="E56" s="56">
        <v>688</v>
      </c>
      <c r="F56" s="56">
        <v>414</v>
      </c>
    </row>
    <row r="57" spans="1:6" x14ac:dyDescent="0.3">
      <c r="A57" s="55">
        <v>1702</v>
      </c>
      <c r="B57" s="56">
        <v>900</v>
      </c>
      <c r="C57" s="56">
        <v>903</v>
      </c>
      <c r="D57" s="56">
        <v>900</v>
      </c>
      <c r="E57" s="56">
        <v>729</v>
      </c>
      <c r="F57" s="56">
        <v>481</v>
      </c>
    </row>
    <row r="58" spans="1:6" x14ac:dyDescent="0.3">
      <c r="A58" s="55">
        <v>1703</v>
      </c>
      <c r="B58" s="56">
        <v>741</v>
      </c>
      <c r="C58" s="56">
        <v>729</v>
      </c>
      <c r="D58" s="56">
        <v>727</v>
      </c>
      <c r="E58" s="56">
        <v>646</v>
      </c>
      <c r="F58" s="56">
        <v>343</v>
      </c>
    </row>
    <row r="59" spans="1:6" x14ac:dyDescent="0.3">
      <c r="A59" s="55">
        <v>1704</v>
      </c>
      <c r="B59" s="56">
        <v>660</v>
      </c>
      <c r="C59" s="56">
        <v>654</v>
      </c>
      <c r="D59" s="56">
        <v>639</v>
      </c>
      <c r="E59" s="56">
        <v>642</v>
      </c>
      <c r="F59" s="56">
        <v>327</v>
      </c>
    </row>
    <row r="60" spans="1:6" x14ac:dyDescent="0.3">
      <c r="A60" s="55">
        <v>1705</v>
      </c>
      <c r="B60" s="56">
        <v>698</v>
      </c>
      <c r="C60" s="56">
        <v>701</v>
      </c>
      <c r="D60" s="56">
        <v>687</v>
      </c>
      <c r="E60" s="56">
        <v>659</v>
      </c>
      <c r="F60" s="56">
        <v>319</v>
      </c>
    </row>
    <row r="61" spans="1:6" x14ac:dyDescent="0.3">
      <c r="A61" s="55">
        <v>1706</v>
      </c>
      <c r="B61" s="56">
        <v>878</v>
      </c>
      <c r="C61" s="56">
        <v>873</v>
      </c>
      <c r="D61" s="56">
        <v>865</v>
      </c>
      <c r="E61" s="56">
        <v>837</v>
      </c>
      <c r="F61" s="56">
        <v>416</v>
      </c>
    </row>
    <row r="62" spans="1:6" x14ac:dyDescent="0.3">
      <c r="A62" s="55">
        <v>1707</v>
      </c>
      <c r="B62" s="56">
        <v>611</v>
      </c>
      <c r="C62" s="56">
        <v>633</v>
      </c>
      <c r="D62" s="56">
        <v>627</v>
      </c>
      <c r="E62" s="56">
        <v>615</v>
      </c>
      <c r="F62" s="56">
        <v>315</v>
      </c>
    </row>
    <row r="63" spans="1:6" x14ac:dyDescent="0.3">
      <c r="A63" s="55">
        <v>1708</v>
      </c>
      <c r="B63" s="56">
        <v>720</v>
      </c>
      <c r="C63" s="56">
        <v>715</v>
      </c>
      <c r="D63" s="56">
        <v>708</v>
      </c>
      <c r="E63" s="56">
        <v>844</v>
      </c>
      <c r="F63" s="56">
        <v>361</v>
      </c>
    </row>
    <row r="64" spans="1:6" x14ac:dyDescent="0.3">
      <c r="A64" s="55">
        <v>1709</v>
      </c>
      <c r="B64" s="56">
        <v>710</v>
      </c>
      <c r="C64" s="56">
        <v>711</v>
      </c>
      <c r="D64" s="56">
        <v>723</v>
      </c>
      <c r="E64" s="56">
        <v>742</v>
      </c>
      <c r="F64" s="56">
        <v>339</v>
      </c>
    </row>
    <row r="65" spans="1:6" x14ac:dyDescent="0.3">
      <c r="A65" s="55">
        <v>1710</v>
      </c>
      <c r="B65" s="56">
        <v>408</v>
      </c>
      <c r="C65" s="56">
        <v>402</v>
      </c>
      <c r="D65" s="56">
        <v>407</v>
      </c>
      <c r="E65" s="56">
        <v>479</v>
      </c>
      <c r="F65" s="56">
        <v>182</v>
      </c>
    </row>
    <row r="66" spans="1:6" x14ac:dyDescent="0.3">
      <c r="A66" s="47">
        <v>1711</v>
      </c>
      <c r="B66" s="56">
        <v>505</v>
      </c>
      <c r="C66" s="56">
        <v>506</v>
      </c>
      <c r="D66" s="56">
        <v>503</v>
      </c>
      <c r="E66" s="56">
        <v>529</v>
      </c>
      <c r="F66" s="56">
        <v>232</v>
      </c>
    </row>
    <row r="67" spans="1:6" x14ac:dyDescent="0.3">
      <c r="A67" s="47">
        <v>1712</v>
      </c>
      <c r="B67" s="56">
        <v>722</v>
      </c>
      <c r="C67" s="56">
        <v>717</v>
      </c>
      <c r="D67" s="56">
        <v>703</v>
      </c>
      <c r="E67" s="56">
        <v>616</v>
      </c>
      <c r="F67" s="56">
        <v>365</v>
      </c>
    </row>
    <row r="68" spans="1:6" x14ac:dyDescent="0.3">
      <c r="A68" s="47">
        <v>1713</v>
      </c>
      <c r="B68" s="56">
        <v>974</v>
      </c>
      <c r="C68" s="56">
        <v>975</v>
      </c>
      <c r="D68" s="56">
        <v>971</v>
      </c>
      <c r="E68" s="56">
        <v>819</v>
      </c>
      <c r="F68" s="56">
        <v>509</v>
      </c>
    </row>
    <row r="69" spans="1:6" x14ac:dyDescent="0.3">
      <c r="A69" s="47">
        <v>1714</v>
      </c>
      <c r="B69" s="56">
        <v>877</v>
      </c>
      <c r="C69" s="56">
        <v>867</v>
      </c>
      <c r="D69" s="56">
        <v>857</v>
      </c>
      <c r="E69" s="56">
        <v>754</v>
      </c>
      <c r="F69" s="56">
        <v>449</v>
      </c>
    </row>
    <row r="70" spans="1:6" x14ac:dyDescent="0.3">
      <c r="A70" s="47">
        <v>1715</v>
      </c>
      <c r="B70" s="56">
        <v>890</v>
      </c>
      <c r="C70" s="56">
        <v>890</v>
      </c>
      <c r="D70" s="56">
        <v>876</v>
      </c>
      <c r="E70" s="56">
        <v>817</v>
      </c>
      <c r="F70" s="56">
        <v>403</v>
      </c>
    </row>
    <row r="71" spans="1:6" x14ac:dyDescent="0.3">
      <c r="A71" s="89">
        <v>1801</v>
      </c>
      <c r="B71" s="112">
        <v>789</v>
      </c>
      <c r="C71" s="112">
        <v>778</v>
      </c>
      <c r="D71" s="112">
        <v>767</v>
      </c>
      <c r="E71" s="112">
        <v>629</v>
      </c>
      <c r="F71" s="112">
        <v>475</v>
      </c>
    </row>
    <row r="72" spans="1:6" x14ac:dyDescent="0.3">
      <c r="A72" s="89">
        <v>1802</v>
      </c>
      <c r="B72" s="112">
        <v>1015</v>
      </c>
      <c r="C72" s="112">
        <v>1003</v>
      </c>
      <c r="D72" s="112">
        <v>1015</v>
      </c>
      <c r="E72" s="112">
        <v>803</v>
      </c>
      <c r="F72" s="112">
        <v>632</v>
      </c>
    </row>
    <row r="73" spans="1:6" x14ac:dyDescent="0.3">
      <c r="A73" s="89">
        <v>1803</v>
      </c>
      <c r="B73" s="112">
        <v>684</v>
      </c>
      <c r="C73" s="112">
        <v>663</v>
      </c>
      <c r="D73" s="112">
        <v>653</v>
      </c>
      <c r="E73" s="112">
        <v>518</v>
      </c>
      <c r="F73" s="112">
        <v>410</v>
      </c>
    </row>
    <row r="74" spans="1:6" x14ac:dyDescent="0.3">
      <c r="A74" s="89">
        <v>1804</v>
      </c>
      <c r="B74" s="112">
        <v>75</v>
      </c>
      <c r="C74" s="112">
        <v>74</v>
      </c>
      <c r="D74" s="112">
        <v>74</v>
      </c>
      <c r="E74" s="112">
        <v>57</v>
      </c>
      <c r="F74" s="112">
        <v>49</v>
      </c>
    </row>
    <row r="75" spans="1:6" x14ac:dyDescent="0.3">
      <c r="A75" s="47">
        <v>1805</v>
      </c>
      <c r="B75" s="56">
        <v>922</v>
      </c>
      <c r="C75" s="56">
        <v>905</v>
      </c>
      <c r="D75" s="56">
        <v>897</v>
      </c>
      <c r="E75" s="56">
        <v>922</v>
      </c>
      <c r="F75" s="56">
        <v>399</v>
      </c>
    </row>
    <row r="76" spans="1:6" x14ac:dyDescent="0.3">
      <c r="A76" s="47">
        <v>1806</v>
      </c>
      <c r="B76" s="56">
        <v>746</v>
      </c>
      <c r="C76" s="56">
        <v>743</v>
      </c>
      <c r="D76" s="56">
        <v>730</v>
      </c>
      <c r="E76" s="56">
        <v>774</v>
      </c>
      <c r="F76" s="56">
        <v>349</v>
      </c>
    </row>
    <row r="77" spans="1:6" x14ac:dyDescent="0.3">
      <c r="A77" s="47">
        <v>1807</v>
      </c>
      <c r="B77" s="56">
        <v>948</v>
      </c>
      <c r="C77" s="56">
        <v>951</v>
      </c>
      <c r="D77" s="56">
        <v>937</v>
      </c>
      <c r="E77" s="56">
        <v>865</v>
      </c>
      <c r="F77" s="56">
        <v>525</v>
      </c>
    </row>
    <row r="78" spans="1:6" x14ac:dyDescent="0.3">
      <c r="A78" s="47">
        <v>1808</v>
      </c>
      <c r="B78" s="56">
        <v>840</v>
      </c>
      <c r="C78" s="56">
        <v>835</v>
      </c>
      <c r="D78" s="56">
        <v>839</v>
      </c>
      <c r="E78" s="56">
        <v>793</v>
      </c>
      <c r="F78" s="56">
        <v>380</v>
      </c>
    </row>
    <row r="79" spans="1:6" x14ac:dyDescent="0.3">
      <c r="A79" s="47">
        <v>1809</v>
      </c>
      <c r="B79" s="56">
        <v>951</v>
      </c>
      <c r="C79" s="56">
        <v>935</v>
      </c>
      <c r="D79" s="56">
        <v>938</v>
      </c>
      <c r="E79" s="56">
        <v>929</v>
      </c>
      <c r="F79" s="56">
        <v>483</v>
      </c>
    </row>
    <row r="80" spans="1:6" x14ac:dyDescent="0.3">
      <c r="A80" s="47">
        <v>1810</v>
      </c>
      <c r="B80" s="56">
        <v>705</v>
      </c>
      <c r="C80" s="56">
        <v>695</v>
      </c>
      <c r="D80" s="56">
        <v>698</v>
      </c>
      <c r="E80" s="56">
        <v>679</v>
      </c>
      <c r="F80" s="56">
        <v>324</v>
      </c>
    </row>
    <row r="81" spans="1:6" x14ac:dyDescent="0.3">
      <c r="A81" s="47">
        <v>1811</v>
      </c>
      <c r="B81" s="56">
        <v>810</v>
      </c>
      <c r="C81" s="56">
        <v>796</v>
      </c>
      <c r="D81" s="56">
        <v>800</v>
      </c>
      <c r="E81" s="56">
        <v>809</v>
      </c>
      <c r="F81" s="56">
        <v>394</v>
      </c>
    </row>
    <row r="82" spans="1:6" x14ac:dyDescent="0.3">
      <c r="A82" s="47">
        <v>1812</v>
      </c>
      <c r="B82" s="56">
        <v>801</v>
      </c>
      <c r="C82" s="56">
        <v>788</v>
      </c>
      <c r="D82" s="56">
        <v>784</v>
      </c>
      <c r="E82" s="56">
        <v>733</v>
      </c>
      <c r="F82" s="56">
        <v>389</v>
      </c>
    </row>
    <row r="83" spans="1:6" x14ac:dyDescent="0.3">
      <c r="A83" s="47">
        <v>1813</v>
      </c>
      <c r="B83" s="56">
        <v>792</v>
      </c>
      <c r="C83" s="56">
        <v>770</v>
      </c>
      <c r="D83" s="56">
        <v>780</v>
      </c>
      <c r="E83" s="56">
        <v>757</v>
      </c>
      <c r="F83" s="56">
        <v>354</v>
      </c>
    </row>
    <row r="84" spans="1:6" x14ac:dyDescent="0.3">
      <c r="A84" s="47">
        <v>1814</v>
      </c>
      <c r="B84" s="56">
        <v>877</v>
      </c>
      <c r="C84" s="56">
        <v>883</v>
      </c>
      <c r="D84" s="56">
        <v>865</v>
      </c>
      <c r="E84" s="56">
        <v>854</v>
      </c>
      <c r="F84" s="56">
        <v>412</v>
      </c>
    </row>
    <row r="85" spans="1:6" x14ac:dyDescent="0.3">
      <c r="A85" s="47">
        <v>1815</v>
      </c>
      <c r="B85" s="56">
        <v>953</v>
      </c>
      <c r="C85" s="56">
        <v>947</v>
      </c>
      <c r="D85" s="56">
        <v>949</v>
      </c>
      <c r="E85" s="56">
        <v>853</v>
      </c>
      <c r="F85" s="56">
        <v>493</v>
      </c>
    </row>
    <row r="86" spans="1:6" x14ac:dyDescent="0.3">
      <c r="A86" s="47">
        <v>1816</v>
      </c>
      <c r="B86" s="56">
        <v>508</v>
      </c>
      <c r="C86" s="56">
        <v>513</v>
      </c>
      <c r="D86" s="56">
        <v>513</v>
      </c>
      <c r="E86" s="56">
        <v>534</v>
      </c>
      <c r="F86" s="56">
        <v>257</v>
      </c>
    </row>
    <row r="87" spans="1:6" x14ac:dyDescent="0.3">
      <c r="A87" s="47">
        <v>1817</v>
      </c>
      <c r="B87" s="56">
        <v>1244</v>
      </c>
      <c r="C87" s="56">
        <v>1226</v>
      </c>
      <c r="D87" s="56">
        <v>1230</v>
      </c>
      <c r="E87" s="56">
        <v>1298</v>
      </c>
      <c r="F87" s="56">
        <v>656</v>
      </c>
    </row>
    <row r="88" spans="1:6" x14ac:dyDescent="0.3">
      <c r="A88" s="47">
        <v>1818</v>
      </c>
      <c r="B88" s="56">
        <v>996</v>
      </c>
      <c r="C88" s="56">
        <v>997</v>
      </c>
      <c r="D88" s="56">
        <v>989</v>
      </c>
      <c r="E88" s="56">
        <v>907</v>
      </c>
      <c r="F88" s="56">
        <v>510</v>
      </c>
    </row>
    <row r="89" spans="1:6" x14ac:dyDescent="0.3">
      <c r="A89" s="47">
        <v>1901</v>
      </c>
      <c r="B89" s="56">
        <v>1086</v>
      </c>
      <c r="C89" s="56">
        <v>1070</v>
      </c>
      <c r="D89" s="56">
        <v>1066</v>
      </c>
      <c r="E89" s="56">
        <v>1079</v>
      </c>
      <c r="F89" s="56">
        <v>582</v>
      </c>
    </row>
    <row r="90" spans="1:6" x14ac:dyDescent="0.3">
      <c r="A90" s="47">
        <v>1902</v>
      </c>
      <c r="B90" s="56">
        <v>829</v>
      </c>
      <c r="C90" s="56">
        <v>820</v>
      </c>
      <c r="D90" s="56">
        <v>817</v>
      </c>
      <c r="E90" s="56">
        <v>901</v>
      </c>
      <c r="F90" s="56">
        <v>383</v>
      </c>
    </row>
    <row r="91" spans="1:6" x14ac:dyDescent="0.3">
      <c r="A91" s="89">
        <v>1903</v>
      </c>
      <c r="B91" s="112">
        <v>354</v>
      </c>
      <c r="C91" s="112">
        <v>350</v>
      </c>
      <c r="D91" s="112">
        <v>347</v>
      </c>
      <c r="E91" s="112">
        <v>316</v>
      </c>
      <c r="F91" s="112">
        <v>204</v>
      </c>
    </row>
    <row r="92" spans="1:6" x14ac:dyDescent="0.3">
      <c r="A92" s="47">
        <v>1904</v>
      </c>
      <c r="B92" s="56">
        <v>767</v>
      </c>
      <c r="C92" s="56">
        <v>768</v>
      </c>
      <c r="D92" s="56">
        <v>757</v>
      </c>
      <c r="E92" s="56">
        <v>730</v>
      </c>
      <c r="F92" s="56">
        <v>430</v>
      </c>
    </row>
    <row r="93" spans="1:6" x14ac:dyDescent="0.3">
      <c r="A93" s="47">
        <v>1905</v>
      </c>
      <c r="B93" s="56">
        <v>808</v>
      </c>
      <c r="C93" s="56">
        <v>796</v>
      </c>
      <c r="D93" s="56">
        <v>796</v>
      </c>
      <c r="E93" s="56">
        <v>741</v>
      </c>
      <c r="F93" s="56">
        <v>419</v>
      </c>
    </row>
    <row r="94" spans="1:6" x14ac:dyDescent="0.3">
      <c r="A94" s="47">
        <v>1906</v>
      </c>
      <c r="B94" s="56">
        <v>892</v>
      </c>
      <c r="C94" s="56">
        <v>894</v>
      </c>
      <c r="D94" s="56">
        <v>885</v>
      </c>
      <c r="E94" s="56">
        <v>837</v>
      </c>
      <c r="F94" s="56">
        <v>456</v>
      </c>
    </row>
    <row r="95" spans="1:6" x14ac:dyDescent="0.3">
      <c r="A95" s="47">
        <v>1907</v>
      </c>
      <c r="B95" s="56">
        <v>918</v>
      </c>
      <c r="C95" s="56">
        <v>904</v>
      </c>
      <c r="D95" s="56">
        <v>904</v>
      </c>
      <c r="E95" s="56">
        <v>911</v>
      </c>
      <c r="F95" s="56">
        <v>518</v>
      </c>
    </row>
    <row r="96" spans="1:6" x14ac:dyDescent="0.3">
      <c r="A96" s="47">
        <v>1908</v>
      </c>
      <c r="B96" s="56">
        <v>458</v>
      </c>
      <c r="C96" s="56">
        <v>475</v>
      </c>
      <c r="D96" s="56">
        <v>462</v>
      </c>
      <c r="E96" s="56">
        <v>596</v>
      </c>
      <c r="F96" s="56">
        <v>212</v>
      </c>
    </row>
    <row r="97" spans="1:6" x14ac:dyDescent="0.3">
      <c r="A97" s="47">
        <v>1909</v>
      </c>
      <c r="B97" s="56">
        <v>774</v>
      </c>
      <c r="C97" s="56">
        <v>786</v>
      </c>
      <c r="D97" s="56">
        <v>765</v>
      </c>
      <c r="E97" s="56">
        <v>913</v>
      </c>
      <c r="F97" s="56">
        <v>343</v>
      </c>
    </row>
    <row r="98" spans="1:6" x14ac:dyDescent="0.3">
      <c r="A98" s="47">
        <v>1910</v>
      </c>
      <c r="B98" s="56">
        <v>994</v>
      </c>
      <c r="C98" s="56">
        <v>999</v>
      </c>
      <c r="D98" s="56">
        <v>998</v>
      </c>
      <c r="E98" s="56">
        <v>1272</v>
      </c>
      <c r="F98" s="56">
        <v>447</v>
      </c>
    </row>
    <row r="99" spans="1:6" x14ac:dyDescent="0.3">
      <c r="A99" s="47">
        <v>1911</v>
      </c>
      <c r="B99" s="56">
        <v>676</v>
      </c>
      <c r="C99" s="56">
        <v>691</v>
      </c>
      <c r="D99" s="56">
        <v>674</v>
      </c>
      <c r="E99" s="56">
        <v>867</v>
      </c>
      <c r="F99" s="56">
        <v>310</v>
      </c>
    </row>
    <row r="100" spans="1:6" x14ac:dyDescent="0.3">
      <c r="A100" s="47">
        <v>1912</v>
      </c>
      <c r="B100" s="56">
        <v>496</v>
      </c>
      <c r="C100" s="56">
        <v>515</v>
      </c>
      <c r="D100" s="56">
        <v>504</v>
      </c>
      <c r="E100" s="56">
        <v>745</v>
      </c>
      <c r="F100" s="56">
        <v>197</v>
      </c>
    </row>
    <row r="101" spans="1:6" x14ac:dyDescent="0.3">
      <c r="A101" s="47">
        <v>1913</v>
      </c>
      <c r="B101" s="56">
        <v>620</v>
      </c>
      <c r="C101" s="56">
        <v>637</v>
      </c>
      <c r="D101" s="56">
        <v>622</v>
      </c>
      <c r="E101" s="56">
        <v>842</v>
      </c>
      <c r="F101" s="56">
        <v>283</v>
      </c>
    </row>
    <row r="102" spans="1:6" x14ac:dyDescent="0.3">
      <c r="A102" s="47">
        <v>1914</v>
      </c>
      <c r="B102" s="56">
        <v>559</v>
      </c>
      <c r="C102" s="56">
        <v>579</v>
      </c>
      <c r="D102" s="56">
        <v>560</v>
      </c>
      <c r="E102" s="56">
        <v>767</v>
      </c>
      <c r="F102" s="56">
        <v>194</v>
      </c>
    </row>
    <row r="103" spans="1:6" x14ac:dyDescent="0.3">
      <c r="A103" s="47">
        <v>1915</v>
      </c>
      <c r="B103" s="56">
        <v>743</v>
      </c>
      <c r="C103" s="56">
        <v>761</v>
      </c>
      <c r="D103" s="56">
        <v>752</v>
      </c>
      <c r="E103" s="56">
        <v>862</v>
      </c>
      <c r="F103" s="56">
        <v>292</v>
      </c>
    </row>
    <row r="104" spans="1:6" x14ac:dyDescent="0.3">
      <c r="A104" s="47">
        <v>1916</v>
      </c>
      <c r="B104" s="56">
        <v>546</v>
      </c>
      <c r="C104" s="56">
        <v>553</v>
      </c>
      <c r="D104" s="56">
        <v>538</v>
      </c>
      <c r="E104" s="56">
        <v>618</v>
      </c>
      <c r="F104" s="56">
        <v>198</v>
      </c>
    </row>
    <row r="105" spans="1:6" x14ac:dyDescent="0.3">
      <c r="A105" s="47">
        <v>1917</v>
      </c>
      <c r="B105" s="56">
        <v>522</v>
      </c>
      <c r="C105" s="56">
        <v>531</v>
      </c>
      <c r="D105" s="56">
        <v>523</v>
      </c>
      <c r="E105" s="56">
        <v>630</v>
      </c>
      <c r="F105" s="56">
        <v>195</v>
      </c>
    </row>
    <row r="106" spans="1:6" x14ac:dyDescent="0.3">
      <c r="A106" s="47">
        <v>1918</v>
      </c>
      <c r="B106" s="56">
        <v>1055</v>
      </c>
      <c r="C106" s="56">
        <v>1046</v>
      </c>
      <c r="D106" s="56">
        <v>1043</v>
      </c>
      <c r="E106" s="56">
        <v>1218</v>
      </c>
      <c r="F106" s="56">
        <v>490</v>
      </c>
    </row>
    <row r="107" spans="1:6" x14ac:dyDescent="0.3">
      <c r="A107" s="47">
        <v>1919</v>
      </c>
      <c r="B107" s="56">
        <v>809</v>
      </c>
      <c r="C107" s="56">
        <v>820</v>
      </c>
      <c r="D107" s="56">
        <v>821</v>
      </c>
      <c r="E107" s="87">
        <v>977</v>
      </c>
      <c r="F107" s="88">
        <v>387</v>
      </c>
    </row>
    <row r="108" spans="1:6" x14ac:dyDescent="0.3">
      <c r="A108" s="47">
        <v>1920</v>
      </c>
      <c r="B108" s="56">
        <v>449</v>
      </c>
      <c r="C108" s="56">
        <v>450</v>
      </c>
      <c r="D108" s="56">
        <v>453</v>
      </c>
      <c r="E108" s="73">
        <v>493</v>
      </c>
      <c r="F108" s="43">
        <v>228</v>
      </c>
    </row>
    <row r="109" spans="1:6" x14ac:dyDescent="0.3">
      <c r="A109" s="89">
        <v>2001</v>
      </c>
      <c r="B109" s="112">
        <v>1004</v>
      </c>
      <c r="C109" s="112">
        <v>986</v>
      </c>
      <c r="D109" s="112">
        <v>988</v>
      </c>
      <c r="E109" s="93">
        <v>641</v>
      </c>
      <c r="F109" s="95">
        <v>792</v>
      </c>
    </row>
    <row r="110" spans="1:6" x14ac:dyDescent="0.3">
      <c r="A110" s="89">
        <v>2002</v>
      </c>
      <c r="B110" s="112">
        <v>1193</v>
      </c>
      <c r="C110" s="112">
        <v>1176</v>
      </c>
      <c r="D110" s="112">
        <v>1167</v>
      </c>
      <c r="E110" s="93">
        <v>1019</v>
      </c>
      <c r="F110" s="95">
        <v>816</v>
      </c>
    </row>
    <row r="111" spans="1:6" x14ac:dyDescent="0.3">
      <c r="A111" s="89">
        <v>2003</v>
      </c>
      <c r="B111" s="112">
        <v>976</v>
      </c>
      <c r="C111" s="112">
        <v>962</v>
      </c>
      <c r="D111" s="112">
        <v>956</v>
      </c>
      <c r="E111" s="93">
        <v>766</v>
      </c>
      <c r="F111" s="95">
        <v>702</v>
      </c>
    </row>
    <row r="112" spans="1:6" x14ac:dyDescent="0.3">
      <c r="A112" s="89">
        <v>2004</v>
      </c>
      <c r="B112" s="112">
        <v>1070</v>
      </c>
      <c r="C112" s="112">
        <v>1058</v>
      </c>
      <c r="D112" s="112">
        <v>1064</v>
      </c>
      <c r="E112" s="93">
        <v>728</v>
      </c>
      <c r="F112" s="95">
        <v>736</v>
      </c>
    </row>
    <row r="113" spans="1:6" x14ac:dyDescent="0.3">
      <c r="A113" s="89">
        <v>2005</v>
      </c>
      <c r="B113" s="112">
        <v>1289</v>
      </c>
      <c r="C113" s="112">
        <v>1303</v>
      </c>
      <c r="D113" s="112">
        <v>1276</v>
      </c>
      <c r="E113" s="93">
        <v>939</v>
      </c>
      <c r="F113" s="95">
        <v>926</v>
      </c>
    </row>
    <row r="114" spans="1:6" x14ac:dyDescent="0.3">
      <c r="A114" s="89">
        <v>2006</v>
      </c>
      <c r="B114" s="112">
        <v>1156</v>
      </c>
      <c r="C114" s="112">
        <v>1141</v>
      </c>
      <c r="D114" s="112">
        <v>1132</v>
      </c>
      <c r="E114" s="93">
        <v>781</v>
      </c>
      <c r="F114" s="95">
        <v>890</v>
      </c>
    </row>
    <row r="115" spans="1:6" x14ac:dyDescent="0.3">
      <c r="A115" s="89">
        <v>2007</v>
      </c>
      <c r="B115" s="112">
        <v>997</v>
      </c>
      <c r="C115" s="112">
        <v>987</v>
      </c>
      <c r="D115" s="112">
        <v>971</v>
      </c>
      <c r="E115" s="93">
        <v>654</v>
      </c>
      <c r="F115" s="95">
        <v>694</v>
      </c>
    </row>
    <row r="116" spans="1:6" x14ac:dyDescent="0.3">
      <c r="A116" s="89">
        <v>2008</v>
      </c>
      <c r="B116" s="112">
        <v>1299</v>
      </c>
      <c r="C116" s="112">
        <v>1288</v>
      </c>
      <c r="D116" s="112">
        <v>1276</v>
      </c>
      <c r="E116" s="93">
        <v>876</v>
      </c>
      <c r="F116" s="95">
        <v>831</v>
      </c>
    </row>
    <row r="117" spans="1:6" x14ac:dyDescent="0.3">
      <c r="A117" s="89">
        <v>2009</v>
      </c>
      <c r="B117" s="112">
        <v>1497</v>
      </c>
      <c r="C117" s="112">
        <v>1481</v>
      </c>
      <c r="D117" s="112">
        <v>1475</v>
      </c>
      <c r="E117" s="93">
        <v>1032</v>
      </c>
      <c r="F117" s="95">
        <v>978</v>
      </c>
    </row>
    <row r="118" spans="1:6" x14ac:dyDescent="0.3">
      <c r="A118" s="89">
        <v>2010</v>
      </c>
      <c r="B118" s="112">
        <v>929</v>
      </c>
      <c r="C118" s="112">
        <v>924</v>
      </c>
      <c r="D118" s="112">
        <v>911</v>
      </c>
      <c r="E118" s="93">
        <v>634</v>
      </c>
      <c r="F118" s="95">
        <v>651</v>
      </c>
    </row>
    <row r="119" spans="1:6" x14ac:dyDescent="0.3">
      <c r="A119" s="89">
        <v>2011</v>
      </c>
      <c r="B119" s="112">
        <v>991</v>
      </c>
      <c r="C119" s="112">
        <v>987</v>
      </c>
      <c r="D119" s="112">
        <v>990</v>
      </c>
      <c r="E119" s="93">
        <v>737</v>
      </c>
      <c r="F119" s="95">
        <v>596</v>
      </c>
    </row>
    <row r="120" spans="1:6" x14ac:dyDescent="0.3">
      <c r="A120" s="89">
        <v>2012</v>
      </c>
      <c r="B120" s="112">
        <v>765</v>
      </c>
      <c r="C120" s="112">
        <v>757</v>
      </c>
      <c r="D120" s="112">
        <v>750</v>
      </c>
      <c r="E120" s="93">
        <v>534</v>
      </c>
      <c r="F120" s="95">
        <v>465</v>
      </c>
    </row>
    <row r="121" spans="1:6" x14ac:dyDescent="0.3">
      <c r="A121" s="89">
        <v>2013</v>
      </c>
      <c r="B121" s="112">
        <v>828</v>
      </c>
      <c r="C121" s="112">
        <v>818</v>
      </c>
      <c r="D121" s="112">
        <v>815</v>
      </c>
      <c r="E121" s="93">
        <v>630</v>
      </c>
      <c r="F121" s="95">
        <v>510</v>
      </c>
    </row>
    <row r="122" spans="1:6" x14ac:dyDescent="0.3">
      <c r="A122" s="89">
        <v>2101</v>
      </c>
      <c r="B122" s="112">
        <v>1368</v>
      </c>
      <c r="C122" s="112">
        <v>1335</v>
      </c>
      <c r="D122" s="112">
        <v>1344</v>
      </c>
      <c r="E122" s="93">
        <v>914</v>
      </c>
      <c r="F122" s="95">
        <v>961</v>
      </c>
    </row>
    <row r="123" spans="1:6" x14ac:dyDescent="0.3">
      <c r="A123" s="89">
        <v>2102</v>
      </c>
      <c r="B123" s="112">
        <v>1167</v>
      </c>
      <c r="C123" s="112">
        <v>1167</v>
      </c>
      <c r="D123" s="112">
        <v>1166</v>
      </c>
      <c r="E123" s="93">
        <v>806</v>
      </c>
      <c r="F123" s="95">
        <v>794</v>
      </c>
    </row>
    <row r="124" spans="1:6" x14ac:dyDescent="0.3">
      <c r="A124" s="89">
        <v>2103</v>
      </c>
      <c r="B124" s="112">
        <v>732</v>
      </c>
      <c r="C124" s="112">
        <v>727</v>
      </c>
      <c r="D124" s="112">
        <v>726</v>
      </c>
      <c r="E124" s="93">
        <v>548</v>
      </c>
      <c r="F124" s="95">
        <v>444</v>
      </c>
    </row>
    <row r="125" spans="1:6" x14ac:dyDescent="0.3">
      <c r="A125" s="89">
        <v>2104</v>
      </c>
      <c r="B125" s="112">
        <v>983</v>
      </c>
      <c r="C125" s="112">
        <v>961</v>
      </c>
      <c r="D125" s="112">
        <v>968</v>
      </c>
      <c r="E125" s="93">
        <v>753</v>
      </c>
      <c r="F125" s="95">
        <v>611</v>
      </c>
    </row>
    <row r="126" spans="1:6" x14ac:dyDescent="0.3">
      <c r="A126" s="89">
        <v>2105</v>
      </c>
      <c r="B126" s="112">
        <v>578</v>
      </c>
      <c r="C126" s="112">
        <v>566</v>
      </c>
      <c r="D126" s="112">
        <v>569</v>
      </c>
      <c r="E126" s="93">
        <v>472</v>
      </c>
      <c r="F126" s="95">
        <v>371</v>
      </c>
    </row>
    <row r="127" spans="1:6" x14ac:dyDescent="0.3">
      <c r="A127" s="89">
        <v>2106</v>
      </c>
      <c r="B127" s="112">
        <v>1690</v>
      </c>
      <c r="C127" s="112">
        <v>1680</v>
      </c>
      <c r="D127" s="112">
        <v>1669</v>
      </c>
      <c r="E127" s="93">
        <v>1310</v>
      </c>
      <c r="F127" s="95">
        <v>1192</v>
      </c>
    </row>
    <row r="128" spans="1:6" x14ac:dyDescent="0.3">
      <c r="A128" s="89">
        <v>2107</v>
      </c>
      <c r="B128" s="112">
        <v>920</v>
      </c>
      <c r="C128" s="112">
        <v>892</v>
      </c>
      <c r="D128" s="112">
        <v>900</v>
      </c>
      <c r="E128" s="93">
        <v>654</v>
      </c>
      <c r="F128" s="95">
        <v>646</v>
      </c>
    </row>
    <row r="129" spans="1:6" x14ac:dyDescent="0.3">
      <c r="A129" s="89">
        <v>2108</v>
      </c>
      <c r="B129" s="112">
        <v>798</v>
      </c>
      <c r="C129" s="112">
        <v>795</v>
      </c>
      <c r="D129" s="112">
        <v>789</v>
      </c>
      <c r="E129" s="93">
        <v>610</v>
      </c>
      <c r="F129" s="95">
        <v>460</v>
      </c>
    </row>
    <row r="130" spans="1:6" x14ac:dyDescent="0.3">
      <c r="A130" s="89">
        <v>2109</v>
      </c>
      <c r="B130" s="112">
        <v>860</v>
      </c>
      <c r="C130" s="112">
        <v>863</v>
      </c>
      <c r="D130" s="112">
        <v>866</v>
      </c>
      <c r="E130" s="93">
        <v>709</v>
      </c>
      <c r="F130" s="95">
        <v>478</v>
      </c>
    </row>
    <row r="131" spans="1:6" x14ac:dyDescent="0.3">
      <c r="A131" s="89">
        <v>2110</v>
      </c>
      <c r="B131" s="112">
        <v>423</v>
      </c>
      <c r="C131" s="112">
        <v>421</v>
      </c>
      <c r="D131" s="112">
        <v>414</v>
      </c>
      <c r="E131" s="93">
        <v>316</v>
      </c>
      <c r="F131" s="95">
        <v>279</v>
      </c>
    </row>
    <row r="132" spans="1:6" x14ac:dyDescent="0.3">
      <c r="A132" s="89">
        <v>2111</v>
      </c>
      <c r="B132" s="112">
        <v>940</v>
      </c>
      <c r="C132" s="112">
        <v>924</v>
      </c>
      <c r="D132" s="112">
        <v>924</v>
      </c>
      <c r="E132" s="93">
        <v>723</v>
      </c>
      <c r="F132" s="95">
        <v>561</v>
      </c>
    </row>
    <row r="133" spans="1:6" x14ac:dyDescent="0.3">
      <c r="A133" s="117">
        <v>2112</v>
      </c>
      <c r="B133" s="112">
        <v>1307</v>
      </c>
      <c r="C133" s="112">
        <v>1301</v>
      </c>
      <c r="D133" s="112">
        <v>1295</v>
      </c>
      <c r="E133" s="93">
        <v>1020</v>
      </c>
      <c r="F133" s="95">
        <v>810</v>
      </c>
    </row>
    <row r="134" spans="1:6" x14ac:dyDescent="0.3">
      <c r="A134" s="96">
        <v>2113</v>
      </c>
      <c r="B134" s="112">
        <v>890</v>
      </c>
      <c r="C134" s="112">
        <v>879</v>
      </c>
      <c r="D134" s="112">
        <v>889</v>
      </c>
      <c r="E134" s="93">
        <v>641</v>
      </c>
      <c r="F134" s="95">
        <v>533</v>
      </c>
    </row>
    <row r="135" spans="1:6" x14ac:dyDescent="0.3">
      <c r="A135" s="96">
        <v>2114</v>
      </c>
      <c r="B135" s="112">
        <v>1070</v>
      </c>
      <c r="C135" s="112">
        <v>1055</v>
      </c>
      <c r="D135" s="112">
        <v>1057</v>
      </c>
      <c r="E135" s="93">
        <v>801</v>
      </c>
      <c r="F135" s="95">
        <v>654</v>
      </c>
    </row>
    <row r="136" spans="1:6" x14ac:dyDescent="0.3">
      <c r="A136" s="96">
        <v>2115</v>
      </c>
      <c r="B136" s="112">
        <v>1081</v>
      </c>
      <c r="C136" s="112">
        <v>1075</v>
      </c>
      <c r="D136" s="112">
        <v>1074</v>
      </c>
      <c r="E136" s="93">
        <v>807</v>
      </c>
      <c r="F136" s="95">
        <v>635</v>
      </c>
    </row>
    <row r="137" spans="1:6" x14ac:dyDescent="0.3">
      <c r="A137" s="96">
        <v>2116</v>
      </c>
      <c r="B137" s="112">
        <v>677</v>
      </c>
      <c r="C137" s="112">
        <v>668</v>
      </c>
      <c r="D137" s="112">
        <v>676</v>
      </c>
      <c r="E137" s="93">
        <v>631</v>
      </c>
      <c r="F137" s="95">
        <v>391</v>
      </c>
    </row>
    <row r="138" spans="1:6" x14ac:dyDescent="0.3">
      <c r="A138" s="96">
        <v>2201</v>
      </c>
      <c r="B138" s="112">
        <v>966</v>
      </c>
      <c r="C138" s="112">
        <v>963</v>
      </c>
      <c r="D138" s="112">
        <v>958</v>
      </c>
      <c r="E138" s="93">
        <v>653</v>
      </c>
      <c r="F138" s="95">
        <v>692</v>
      </c>
    </row>
    <row r="139" spans="1:6" x14ac:dyDescent="0.3">
      <c r="A139" s="96">
        <v>2202</v>
      </c>
      <c r="B139" s="112">
        <v>835</v>
      </c>
      <c r="C139" s="112">
        <v>815</v>
      </c>
      <c r="D139" s="112">
        <v>816</v>
      </c>
      <c r="E139" s="93">
        <v>570</v>
      </c>
      <c r="F139" s="95">
        <v>592</v>
      </c>
    </row>
    <row r="140" spans="1:6" x14ac:dyDescent="0.3">
      <c r="A140" s="96">
        <v>2203</v>
      </c>
      <c r="B140" s="112">
        <v>949</v>
      </c>
      <c r="C140" s="112">
        <v>937</v>
      </c>
      <c r="D140" s="112">
        <v>929</v>
      </c>
      <c r="E140" s="93">
        <v>655</v>
      </c>
      <c r="F140" s="95">
        <v>608</v>
      </c>
    </row>
    <row r="141" spans="1:6" x14ac:dyDescent="0.3">
      <c r="A141" s="96">
        <v>2204</v>
      </c>
      <c r="B141" s="112">
        <v>942</v>
      </c>
      <c r="C141" s="112">
        <v>923</v>
      </c>
      <c r="D141" s="112">
        <v>916</v>
      </c>
      <c r="E141" s="93">
        <v>664</v>
      </c>
      <c r="F141" s="95">
        <v>667</v>
      </c>
    </row>
    <row r="142" spans="1:6" x14ac:dyDescent="0.3">
      <c r="A142" s="96">
        <v>2205</v>
      </c>
      <c r="B142" s="112">
        <v>499</v>
      </c>
      <c r="C142" s="112">
        <v>488</v>
      </c>
      <c r="D142" s="112">
        <v>495</v>
      </c>
      <c r="E142" s="93">
        <v>319</v>
      </c>
      <c r="F142" s="95">
        <v>410</v>
      </c>
    </row>
    <row r="143" spans="1:6" x14ac:dyDescent="0.3">
      <c r="A143" s="96">
        <v>2206</v>
      </c>
      <c r="B143" s="112">
        <v>1091</v>
      </c>
      <c r="C143" s="112">
        <v>1091</v>
      </c>
      <c r="D143" s="112">
        <v>1092</v>
      </c>
      <c r="E143" s="93">
        <v>719</v>
      </c>
      <c r="F143" s="95">
        <v>796</v>
      </c>
    </row>
    <row r="144" spans="1:6" x14ac:dyDescent="0.3">
      <c r="A144" s="96">
        <v>2207</v>
      </c>
      <c r="B144" s="112">
        <v>1185</v>
      </c>
      <c r="C144" s="112">
        <v>1155</v>
      </c>
      <c r="D144" s="112">
        <v>1157</v>
      </c>
      <c r="E144" s="93">
        <v>694</v>
      </c>
      <c r="F144" s="95">
        <v>906</v>
      </c>
    </row>
    <row r="145" spans="1:6" x14ac:dyDescent="0.3">
      <c r="A145" s="96">
        <v>2208</v>
      </c>
      <c r="B145" s="112">
        <v>1293</v>
      </c>
      <c r="C145" s="112">
        <v>1279</v>
      </c>
      <c r="D145" s="112">
        <v>1277</v>
      </c>
      <c r="E145" s="93">
        <v>893</v>
      </c>
      <c r="F145" s="95">
        <v>783</v>
      </c>
    </row>
    <row r="146" spans="1:6" x14ac:dyDescent="0.3">
      <c r="A146" s="96">
        <v>2209</v>
      </c>
      <c r="B146" s="112">
        <v>727</v>
      </c>
      <c r="C146" s="112">
        <v>722</v>
      </c>
      <c r="D146" s="112">
        <v>720</v>
      </c>
      <c r="E146" s="93">
        <v>471</v>
      </c>
      <c r="F146" s="95">
        <v>478</v>
      </c>
    </row>
    <row r="147" spans="1:6" x14ac:dyDescent="0.3">
      <c r="A147" s="96">
        <v>2210</v>
      </c>
      <c r="B147" s="112">
        <v>1049</v>
      </c>
      <c r="C147" s="112">
        <v>1046</v>
      </c>
      <c r="D147" s="112">
        <v>1042</v>
      </c>
      <c r="E147" s="93">
        <v>721</v>
      </c>
      <c r="F147" s="95">
        <v>612</v>
      </c>
    </row>
    <row r="148" spans="1:6" x14ac:dyDescent="0.3">
      <c r="A148" s="96">
        <v>2211</v>
      </c>
      <c r="B148" s="112">
        <v>994</v>
      </c>
      <c r="C148" s="112">
        <v>987</v>
      </c>
      <c r="D148" s="112">
        <v>995</v>
      </c>
      <c r="E148" s="93">
        <v>594</v>
      </c>
      <c r="F148" s="95">
        <v>710</v>
      </c>
    </row>
    <row r="149" spans="1:6" x14ac:dyDescent="0.3">
      <c r="A149" s="96">
        <v>2212</v>
      </c>
      <c r="B149" s="112">
        <v>745</v>
      </c>
      <c r="C149" s="112">
        <v>734</v>
      </c>
      <c r="D149" s="112">
        <v>734</v>
      </c>
      <c r="E149" s="93">
        <v>484</v>
      </c>
      <c r="F149" s="95">
        <v>592</v>
      </c>
    </row>
    <row r="150" spans="1:6" x14ac:dyDescent="0.3">
      <c r="A150" s="96">
        <v>2213</v>
      </c>
      <c r="B150" s="112">
        <v>58</v>
      </c>
      <c r="C150" s="112">
        <v>60</v>
      </c>
      <c r="D150" s="112">
        <v>57</v>
      </c>
      <c r="E150" s="93">
        <v>27</v>
      </c>
      <c r="F150" s="95">
        <v>56</v>
      </c>
    </row>
    <row r="151" spans="1:6" x14ac:dyDescent="0.3">
      <c r="A151" s="96">
        <v>2214</v>
      </c>
      <c r="B151" s="112">
        <v>656</v>
      </c>
      <c r="C151" s="112">
        <v>643</v>
      </c>
      <c r="D151" s="112">
        <v>651</v>
      </c>
      <c r="E151" s="97">
        <v>444</v>
      </c>
      <c r="F151" s="99">
        <v>454</v>
      </c>
    </row>
    <row r="152" spans="1:6" x14ac:dyDescent="0.3">
      <c r="A152" s="8" t="s">
        <v>21</v>
      </c>
      <c r="B152" s="16">
        <f t="shared" ref="B152:F152" si="0">SUM(B7:B151)</f>
        <v>125055</v>
      </c>
      <c r="C152" s="38">
        <f t="shared" si="0"/>
        <v>124061</v>
      </c>
      <c r="D152" s="16">
        <f t="shared" si="0"/>
        <v>123426</v>
      </c>
      <c r="E152" s="16">
        <f t="shared" si="0"/>
        <v>106044</v>
      </c>
      <c r="F152" s="38">
        <f t="shared" si="0"/>
        <v>73031</v>
      </c>
    </row>
    <row r="153" spans="1:6" ht="12.6" x14ac:dyDescent="0.25">
      <c r="A153"/>
    </row>
    <row r="154" spans="1:6" x14ac:dyDescent="0.3">
      <c r="A154" s="9"/>
    </row>
  </sheetData>
  <sheetProtection selectLockedCells="1"/>
  <mergeCells count="5">
    <mergeCell ref="B3:D3"/>
    <mergeCell ref="E3:F3"/>
    <mergeCell ref="E4:F4"/>
    <mergeCell ref="B1:F1"/>
    <mergeCell ref="B2:F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G48" sqref="G48"/>
    </sheetView>
  </sheetViews>
  <sheetFormatPr defaultRowHeight="13.8" x14ac:dyDescent="0.3"/>
  <cols>
    <col min="1" max="1" width="7.6640625" style="15" bestFit="1" customWidth="1"/>
    <col min="2" max="3" width="9.6640625" customWidth="1"/>
    <col min="4" max="8" width="8.6640625" style="9" customWidth="1"/>
    <col min="9" max="18" width="8.6640625" customWidth="1"/>
  </cols>
  <sheetData>
    <row r="1" spans="1:9" x14ac:dyDescent="0.3">
      <c r="A1" s="22"/>
      <c r="B1" s="126" t="s">
        <v>202</v>
      </c>
      <c r="C1" s="128"/>
      <c r="D1" s="123"/>
      <c r="E1" s="124"/>
      <c r="F1" s="124"/>
      <c r="G1" s="124"/>
      <c r="H1" s="125"/>
      <c r="I1" s="9"/>
    </row>
    <row r="2" spans="1:9" x14ac:dyDescent="0.3">
      <c r="A2" s="100"/>
      <c r="B2" s="120" t="s">
        <v>203</v>
      </c>
      <c r="C2" s="122"/>
      <c r="D2" s="120" t="s">
        <v>3</v>
      </c>
      <c r="E2" s="121"/>
      <c r="F2" s="121"/>
      <c r="G2" s="121"/>
      <c r="H2" s="122"/>
      <c r="I2" s="9"/>
    </row>
    <row r="3" spans="1:9" x14ac:dyDescent="0.3">
      <c r="A3" s="23"/>
      <c r="B3" s="120" t="s">
        <v>204</v>
      </c>
      <c r="C3" s="122"/>
      <c r="D3" s="120" t="s">
        <v>4</v>
      </c>
      <c r="E3" s="121"/>
      <c r="F3" s="121"/>
      <c r="G3" s="121"/>
      <c r="H3" s="122"/>
      <c r="I3" s="24"/>
    </row>
    <row r="4" spans="1:9" x14ac:dyDescent="0.3">
      <c r="A4" s="25"/>
      <c r="B4" s="132" t="s">
        <v>205</v>
      </c>
      <c r="C4" s="134"/>
      <c r="D4" s="120"/>
      <c r="E4" s="121"/>
      <c r="F4" s="121"/>
      <c r="G4" s="121"/>
      <c r="H4" s="122"/>
      <c r="I4" s="9"/>
    </row>
    <row r="5" spans="1:9" ht="93" customHeight="1" thickBot="1" x14ac:dyDescent="0.3">
      <c r="A5" s="27" t="s">
        <v>5</v>
      </c>
      <c r="B5" s="5" t="s">
        <v>152</v>
      </c>
      <c r="C5" s="5" t="s">
        <v>153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  <c r="I5" s="10"/>
    </row>
    <row r="6" spans="1:9" ht="14.4" thickBot="1" x14ac:dyDescent="0.35">
      <c r="A6" s="39"/>
      <c r="B6" s="12"/>
      <c r="C6" s="12"/>
      <c r="D6" s="12"/>
      <c r="E6" s="12"/>
      <c r="F6" s="12"/>
      <c r="G6" s="12"/>
      <c r="H6" s="13"/>
      <c r="I6" s="14"/>
    </row>
    <row r="7" spans="1:9" x14ac:dyDescent="0.3">
      <c r="A7" s="89">
        <v>1412</v>
      </c>
      <c r="B7" s="90">
        <v>40</v>
      </c>
      <c r="C7" s="92">
        <v>16</v>
      </c>
      <c r="D7" s="112">
        <v>344</v>
      </c>
      <c r="E7" s="112">
        <v>131</v>
      </c>
      <c r="F7" s="105">
        <f t="shared" ref="F7:F45" si="0">IF(D7&lt;&gt;0,E7+D7,"")</f>
        <v>475</v>
      </c>
      <c r="G7" s="95">
        <v>57</v>
      </c>
      <c r="H7" s="103">
        <f t="shared" ref="H7:H46" si="1">IF(D7&lt;&gt;0,G7/F7,"")</f>
        <v>0.12</v>
      </c>
    </row>
    <row r="8" spans="1:9" x14ac:dyDescent="0.3">
      <c r="A8" s="89">
        <v>1413</v>
      </c>
      <c r="B8" s="93">
        <v>1278</v>
      </c>
      <c r="C8" s="95">
        <v>1213</v>
      </c>
      <c r="D8" s="112">
        <v>928</v>
      </c>
      <c r="E8" s="112">
        <v>681</v>
      </c>
      <c r="F8" s="105">
        <f t="shared" si="0"/>
        <v>1609</v>
      </c>
      <c r="G8" s="95">
        <v>2785</v>
      </c>
      <c r="H8" s="103">
        <f t="shared" si="1"/>
        <v>1.73088875077688</v>
      </c>
    </row>
    <row r="9" spans="1:9" x14ac:dyDescent="0.3">
      <c r="A9" s="89">
        <v>1414</v>
      </c>
      <c r="B9" s="93">
        <v>1027</v>
      </c>
      <c r="C9" s="95">
        <v>945</v>
      </c>
      <c r="D9" s="112">
        <v>2462</v>
      </c>
      <c r="E9" s="112">
        <v>465</v>
      </c>
      <c r="F9" s="105">
        <f t="shared" si="0"/>
        <v>2927</v>
      </c>
      <c r="G9" s="95">
        <v>2132</v>
      </c>
      <c r="H9" s="103">
        <f t="shared" si="1"/>
        <v>0.72839084386744102</v>
      </c>
    </row>
    <row r="10" spans="1:9" x14ac:dyDescent="0.3">
      <c r="A10" s="89">
        <v>1415</v>
      </c>
      <c r="B10" s="93">
        <v>488</v>
      </c>
      <c r="C10" s="95">
        <v>594</v>
      </c>
      <c r="D10" s="112">
        <v>526</v>
      </c>
      <c r="E10" s="112">
        <v>120</v>
      </c>
      <c r="F10" s="105">
        <f t="shared" si="0"/>
        <v>646</v>
      </c>
      <c r="G10" s="95">
        <v>1195</v>
      </c>
      <c r="H10" s="103">
        <f t="shared" si="1"/>
        <v>1.8498452012383901</v>
      </c>
    </row>
    <row r="11" spans="1:9" x14ac:dyDescent="0.3">
      <c r="A11" s="89">
        <v>1416</v>
      </c>
      <c r="B11" s="93">
        <v>99</v>
      </c>
      <c r="C11" s="95">
        <v>93</v>
      </c>
      <c r="D11" s="112">
        <v>943</v>
      </c>
      <c r="E11" s="112">
        <v>211</v>
      </c>
      <c r="F11" s="105">
        <f t="shared" si="0"/>
        <v>1154</v>
      </c>
      <c r="G11" s="95">
        <v>214</v>
      </c>
      <c r="H11" s="103">
        <f t="shared" si="1"/>
        <v>0.18544194107452339</v>
      </c>
    </row>
    <row r="12" spans="1:9" x14ac:dyDescent="0.3">
      <c r="A12" s="89">
        <v>1417</v>
      </c>
      <c r="B12" s="93">
        <v>655</v>
      </c>
      <c r="C12" s="95">
        <v>667</v>
      </c>
      <c r="D12" s="112">
        <v>766</v>
      </c>
      <c r="E12" s="112">
        <v>322</v>
      </c>
      <c r="F12" s="105">
        <f t="shared" si="0"/>
        <v>1088</v>
      </c>
      <c r="G12" s="95">
        <v>1423</v>
      </c>
      <c r="H12" s="103">
        <f t="shared" si="1"/>
        <v>1.3079044117647058</v>
      </c>
    </row>
    <row r="13" spans="1:9" x14ac:dyDescent="0.3">
      <c r="A13" s="89">
        <v>1418</v>
      </c>
      <c r="B13" s="93">
        <v>846</v>
      </c>
      <c r="C13" s="95">
        <v>960</v>
      </c>
      <c r="D13" s="112">
        <v>2206</v>
      </c>
      <c r="E13" s="112">
        <v>232</v>
      </c>
      <c r="F13" s="105">
        <f t="shared" si="0"/>
        <v>2438</v>
      </c>
      <c r="G13" s="95">
        <v>1937</v>
      </c>
      <c r="H13" s="103">
        <f t="shared" si="1"/>
        <v>0.7945036915504512</v>
      </c>
    </row>
    <row r="14" spans="1:9" x14ac:dyDescent="0.3">
      <c r="A14" s="89">
        <v>1419</v>
      </c>
      <c r="B14" s="93">
        <v>533</v>
      </c>
      <c r="C14" s="95">
        <v>579</v>
      </c>
      <c r="D14" s="112">
        <v>1352</v>
      </c>
      <c r="E14" s="112">
        <v>222</v>
      </c>
      <c r="F14" s="105">
        <f t="shared" si="0"/>
        <v>1574</v>
      </c>
      <c r="G14" s="95">
        <v>1184</v>
      </c>
      <c r="H14" s="103">
        <f t="shared" si="1"/>
        <v>0.75222363405336723</v>
      </c>
    </row>
    <row r="15" spans="1:9" x14ac:dyDescent="0.3">
      <c r="A15" s="89">
        <v>1501</v>
      </c>
      <c r="B15" s="93">
        <v>843</v>
      </c>
      <c r="C15" s="95">
        <v>709</v>
      </c>
      <c r="D15" s="112">
        <v>1132</v>
      </c>
      <c r="E15" s="112">
        <v>266</v>
      </c>
      <c r="F15" s="105">
        <f t="shared" si="0"/>
        <v>1398</v>
      </c>
      <c r="G15" s="95">
        <v>1723</v>
      </c>
      <c r="H15" s="103">
        <f t="shared" si="1"/>
        <v>1.2324749642346209</v>
      </c>
    </row>
    <row r="16" spans="1:9" x14ac:dyDescent="0.3">
      <c r="A16" s="89">
        <v>1504</v>
      </c>
      <c r="B16" s="93">
        <v>695</v>
      </c>
      <c r="C16" s="95">
        <v>581</v>
      </c>
      <c r="D16" s="112">
        <v>1218</v>
      </c>
      <c r="E16" s="112">
        <v>432</v>
      </c>
      <c r="F16" s="105">
        <f t="shared" si="0"/>
        <v>1650</v>
      </c>
      <c r="G16" s="95">
        <v>1474</v>
      </c>
      <c r="H16" s="103">
        <f t="shared" si="1"/>
        <v>0.89333333333333331</v>
      </c>
    </row>
    <row r="17" spans="1:8" x14ac:dyDescent="0.3">
      <c r="A17" s="47">
        <v>1514</v>
      </c>
      <c r="B17" s="73">
        <v>213</v>
      </c>
      <c r="C17" s="43">
        <v>187</v>
      </c>
      <c r="D17" s="56">
        <v>565</v>
      </c>
      <c r="E17" s="56">
        <v>176</v>
      </c>
      <c r="F17" s="42">
        <f t="shared" si="0"/>
        <v>741</v>
      </c>
      <c r="G17" s="21">
        <v>461</v>
      </c>
      <c r="H17" s="18">
        <f t="shared" si="1"/>
        <v>0.62213225371120107</v>
      </c>
    </row>
    <row r="18" spans="1:8" x14ac:dyDescent="0.3">
      <c r="A18" s="89">
        <v>2001</v>
      </c>
      <c r="B18" s="93">
        <v>637</v>
      </c>
      <c r="C18" s="95">
        <v>809</v>
      </c>
      <c r="D18" s="112">
        <v>1641</v>
      </c>
      <c r="E18" s="112">
        <v>342</v>
      </c>
      <c r="F18" s="106">
        <f t="shared" si="0"/>
        <v>1983</v>
      </c>
      <c r="G18" s="95">
        <v>1572</v>
      </c>
      <c r="H18" s="103">
        <f t="shared" si="1"/>
        <v>0.79273827534039332</v>
      </c>
    </row>
    <row r="19" spans="1:8" x14ac:dyDescent="0.3">
      <c r="A19" s="89">
        <v>2002</v>
      </c>
      <c r="B19" s="93">
        <v>1011</v>
      </c>
      <c r="C19" s="95">
        <v>850</v>
      </c>
      <c r="D19" s="112">
        <v>1197</v>
      </c>
      <c r="E19" s="112">
        <v>350</v>
      </c>
      <c r="F19" s="105">
        <f t="shared" si="0"/>
        <v>1547</v>
      </c>
      <c r="G19" s="104">
        <v>2080</v>
      </c>
      <c r="H19" s="107">
        <f t="shared" si="1"/>
        <v>1.3445378151260505</v>
      </c>
    </row>
    <row r="20" spans="1:8" x14ac:dyDescent="0.3">
      <c r="A20" s="89">
        <v>2003</v>
      </c>
      <c r="B20" s="93">
        <v>732</v>
      </c>
      <c r="C20" s="95">
        <v>783</v>
      </c>
      <c r="D20" s="112">
        <v>1895</v>
      </c>
      <c r="E20" s="112">
        <v>311</v>
      </c>
      <c r="F20" s="108">
        <f t="shared" si="0"/>
        <v>2206</v>
      </c>
      <c r="G20" s="95">
        <v>1669</v>
      </c>
      <c r="H20" s="103">
        <f t="shared" si="1"/>
        <v>0.756572982774252</v>
      </c>
    </row>
    <row r="21" spans="1:8" x14ac:dyDescent="0.3">
      <c r="A21" s="89">
        <v>2004</v>
      </c>
      <c r="B21" s="93">
        <v>795</v>
      </c>
      <c r="C21" s="95">
        <v>720</v>
      </c>
      <c r="D21" s="112">
        <v>1773</v>
      </c>
      <c r="E21" s="112">
        <v>368</v>
      </c>
      <c r="F21" s="106">
        <f t="shared" si="0"/>
        <v>2141</v>
      </c>
      <c r="G21" s="95">
        <v>1616</v>
      </c>
      <c r="H21" s="103">
        <f t="shared" si="1"/>
        <v>0.75478748248482019</v>
      </c>
    </row>
    <row r="22" spans="1:8" x14ac:dyDescent="0.3">
      <c r="A22" s="89">
        <v>2005</v>
      </c>
      <c r="B22" s="93">
        <v>975</v>
      </c>
      <c r="C22" s="95">
        <v>929</v>
      </c>
      <c r="D22" s="112">
        <v>2391</v>
      </c>
      <c r="E22" s="112">
        <v>427</v>
      </c>
      <c r="F22" s="106">
        <f t="shared" si="0"/>
        <v>2818</v>
      </c>
      <c r="G22" s="95">
        <v>2058</v>
      </c>
      <c r="H22" s="103">
        <f t="shared" si="1"/>
        <v>0.73030518097941799</v>
      </c>
    </row>
    <row r="23" spans="1:8" x14ac:dyDescent="0.3">
      <c r="A23" s="89">
        <v>2006</v>
      </c>
      <c r="B23" s="93">
        <v>727</v>
      </c>
      <c r="C23" s="95">
        <v>968</v>
      </c>
      <c r="D23" s="112">
        <v>1032</v>
      </c>
      <c r="E23" s="112">
        <v>269</v>
      </c>
      <c r="F23" s="106">
        <f t="shared" si="0"/>
        <v>1301</v>
      </c>
      <c r="G23" s="95">
        <v>1824</v>
      </c>
      <c r="H23" s="103">
        <f t="shared" si="1"/>
        <v>1.4019984627209838</v>
      </c>
    </row>
    <row r="24" spans="1:8" x14ac:dyDescent="0.3">
      <c r="A24" s="89">
        <v>2007</v>
      </c>
      <c r="B24" s="93">
        <v>674</v>
      </c>
      <c r="C24" s="95">
        <v>691</v>
      </c>
      <c r="D24" s="112">
        <v>1671</v>
      </c>
      <c r="E24" s="112">
        <v>248</v>
      </c>
      <c r="F24" s="106">
        <f t="shared" si="0"/>
        <v>1919</v>
      </c>
      <c r="G24" s="95">
        <v>1472</v>
      </c>
      <c r="H24" s="103">
        <f t="shared" si="1"/>
        <v>0.76706618030224072</v>
      </c>
    </row>
    <row r="25" spans="1:8" x14ac:dyDescent="0.3">
      <c r="A25" s="89">
        <v>2008</v>
      </c>
      <c r="B25" s="93">
        <v>855</v>
      </c>
      <c r="C25" s="95">
        <v>892</v>
      </c>
      <c r="D25" s="112">
        <v>2168</v>
      </c>
      <c r="E25" s="112">
        <v>451</v>
      </c>
      <c r="F25" s="106">
        <f t="shared" si="0"/>
        <v>2619</v>
      </c>
      <c r="G25" s="95">
        <v>1912</v>
      </c>
      <c r="H25" s="103">
        <f t="shared" si="1"/>
        <v>0.73004963726613215</v>
      </c>
    </row>
    <row r="26" spans="1:8" x14ac:dyDescent="0.3">
      <c r="A26" s="89">
        <v>2009</v>
      </c>
      <c r="B26" s="93">
        <v>975</v>
      </c>
      <c r="C26" s="95">
        <v>1051</v>
      </c>
      <c r="D26" s="112">
        <v>2553</v>
      </c>
      <c r="E26" s="112">
        <v>501</v>
      </c>
      <c r="F26" s="106">
        <f t="shared" si="0"/>
        <v>3054</v>
      </c>
      <c r="G26" s="95">
        <v>2208</v>
      </c>
      <c r="H26" s="103">
        <f t="shared" si="1"/>
        <v>0.72298624754420437</v>
      </c>
    </row>
    <row r="27" spans="1:8" x14ac:dyDescent="0.3">
      <c r="A27" s="89">
        <v>2010</v>
      </c>
      <c r="B27" s="93">
        <v>577</v>
      </c>
      <c r="C27" s="95">
        <v>738</v>
      </c>
      <c r="D27" s="112">
        <v>1622</v>
      </c>
      <c r="E27" s="112">
        <v>309</v>
      </c>
      <c r="F27" s="106">
        <f t="shared" si="0"/>
        <v>1931</v>
      </c>
      <c r="G27" s="95">
        <v>1465</v>
      </c>
      <c r="H27" s="103">
        <f t="shared" si="1"/>
        <v>0.75867426204039357</v>
      </c>
    </row>
    <row r="28" spans="1:8" x14ac:dyDescent="0.3">
      <c r="A28" s="89">
        <v>2011</v>
      </c>
      <c r="B28" s="93">
        <v>248</v>
      </c>
      <c r="C28" s="95">
        <v>267</v>
      </c>
      <c r="D28" s="112">
        <v>811</v>
      </c>
      <c r="E28" s="112">
        <v>328</v>
      </c>
      <c r="F28" s="106">
        <f t="shared" si="0"/>
        <v>1139</v>
      </c>
      <c r="G28" s="95">
        <v>579</v>
      </c>
      <c r="H28" s="103">
        <f t="shared" si="1"/>
        <v>0.50834064969271286</v>
      </c>
    </row>
    <row r="29" spans="1:8" x14ac:dyDescent="0.3">
      <c r="A29" s="89">
        <v>2012</v>
      </c>
      <c r="B29" s="93">
        <v>517</v>
      </c>
      <c r="C29" s="95">
        <v>490</v>
      </c>
      <c r="D29" s="112">
        <v>1308</v>
      </c>
      <c r="E29" s="112">
        <v>335</v>
      </c>
      <c r="F29" s="105">
        <f t="shared" si="0"/>
        <v>1643</v>
      </c>
      <c r="G29" s="95">
        <v>1108</v>
      </c>
      <c r="H29" s="103">
        <f t="shared" si="1"/>
        <v>0.67437614120511258</v>
      </c>
    </row>
    <row r="30" spans="1:8" x14ac:dyDescent="0.3">
      <c r="A30" s="89">
        <v>2013</v>
      </c>
      <c r="B30" s="93">
        <v>593</v>
      </c>
      <c r="C30" s="95">
        <v>554</v>
      </c>
      <c r="D30" s="112">
        <v>720</v>
      </c>
      <c r="E30" s="112">
        <v>174</v>
      </c>
      <c r="F30" s="106">
        <f t="shared" si="0"/>
        <v>894</v>
      </c>
      <c r="G30" s="95">
        <v>1248</v>
      </c>
      <c r="H30" s="103">
        <f t="shared" si="1"/>
        <v>1.3959731543624161</v>
      </c>
    </row>
    <row r="31" spans="1:8" x14ac:dyDescent="0.3">
      <c r="A31" s="89">
        <v>2101</v>
      </c>
      <c r="B31" s="93">
        <v>956</v>
      </c>
      <c r="C31" s="95">
        <v>952</v>
      </c>
      <c r="D31" s="112">
        <v>2331</v>
      </c>
      <c r="E31" s="112">
        <v>293</v>
      </c>
      <c r="F31" s="106">
        <f t="shared" si="0"/>
        <v>2624</v>
      </c>
      <c r="G31" s="95">
        <v>2053</v>
      </c>
      <c r="H31" s="103">
        <f t="shared" si="1"/>
        <v>0.78239329268292679</v>
      </c>
    </row>
    <row r="32" spans="1:8" x14ac:dyDescent="0.3">
      <c r="A32" s="89">
        <v>2102</v>
      </c>
      <c r="B32" s="93">
        <v>853</v>
      </c>
      <c r="C32" s="95">
        <v>779</v>
      </c>
      <c r="D32" s="112">
        <v>1953</v>
      </c>
      <c r="E32" s="112">
        <v>357</v>
      </c>
      <c r="F32" s="105">
        <f t="shared" si="0"/>
        <v>2310</v>
      </c>
      <c r="G32" s="95">
        <v>1756</v>
      </c>
      <c r="H32" s="103">
        <f t="shared" si="1"/>
        <v>0.76017316017316017</v>
      </c>
    </row>
    <row r="33" spans="1:8" x14ac:dyDescent="0.3">
      <c r="A33" s="89">
        <v>2103</v>
      </c>
      <c r="B33" s="93">
        <v>573</v>
      </c>
      <c r="C33" s="95">
        <v>443</v>
      </c>
      <c r="D33" s="112">
        <v>629</v>
      </c>
      <c r="E33" s="112">
        <v>173</v>
      </c>
      <c r="F33" s="106">
        <f t="shared" si="0"/>
        <v>802</v>
      </c>
      <c r="G33" s="95">
        <v>1112</v>
      </c>
      <c r="H33" s="103">
        <f t="shared" si="1"/>
        <v>1.3865336658354115</v>
      </c>
    </row>
    <row r="34" spans="1:8" x14ac:dyDescent="0.3">
      <c r="A34" s="89">
        <v>2104</v>
      </c>
      <c r="B34" s="93">
        <v>671</v>
      </c>
      <c r="C34" s="95">
        <v>536</v>
      </c>
      <c r="D34" s="112">
        <v>820</v>
      </c>
      <c r="E34" s="112">
        <v>302</v>
      </c>
      <c r="F34" s="106">
        <f t="shared" si="0"/>
        <v>1122</v>
      </c>
      <c r="G34" s="95">
        <v>1351</v>
      </c>
      <c r="H34" s="103">
        <f t="shared" si="1"/>
        <v>1.2040998217468806</v>
      </c>
    </row>
    <row r="35" spans="1:8" x14ac:dyDescent="0.3">
      <c r="A35" s="89">
        <v>2106</v>
      </c>
      <c r="B35" s="93">
        <v>1629</v>
      </c>
      <c r="C35" s="95">
        <v>992</v>
      </c>
      <c r="D35" s="112">
        <v>2961</v>
      </c>
      <c r="E35" s="112">
        <v>611</v>
      </c>
      <c r="F35" s="106">
        <f t="shared" si="0"/>
        <v>3572</v>
      </c>
      <c r="G35" s="95">
        <v>2825</v>
      </c>
      <c r="H35" s="103">
        <f t="shared" si="1"/>
        <v>0.79087346024636063</v>
      </c>
    </row>
    <row r="36" spans="1:8" x14ac:dyDescent="0.3">
      <c r="A36" s="89">
        <v>2107</v>
      </c>
      <c r="B36" s="93">
        <v>756</v>
      </c>
      <c r="C36" s="95">
        <v>563</v>
      </c>
      <c r="D36" s="112">
        <v>1569</v>
      </c>
      <c r="E36" s="112">
        <v>226</v>
      </c>
      <c r="F36" s="106">
        <f t="shared" si="0"/>
        <v>1795</v>
      </c>
      <c r="G36" s="95">
        <v>1419</v>
      </c>
      <c r="H36" s="103">
        <f t="shared" si="1"/>
        <v>0.79052924791086354</v>
      </c>
    </row>
    <row r="37" spans="1:8" x14ac:dyDescent="0.3">
      <c r="A37" s="89">
        <v>2110</v>
      </c>
      <c r="B37" s="93">
        <v>163</v>
      </c>
      <c r="C37" s="95">
        <v>101</v>
      </c>
      <c r="D37" s="112">
        <v>364</v>
      </c>
      <c r="E37" s="112">
        <v>103</v>
      </c>
      <c r="F37" s="106">
        <f t="shared" si="0"/>
        <v>467</v>
      </c>
      <c r="G37" s="95">
        <v>281</v>
      </c>
      <c r="H37" s="103">
        <f t="shared" si="1"/>
        <v>0.60171306209850106</v>
      </c>
    </row>
    <row r="38" spans="1:8" x14ac:dyDescent="0.3">
      <c r="A38" s="89">
        <v>2111</v>
      </c>
      <c r="B38" s="93">
        <v>571</v>
      </c>
      <c r="C38" s="95">
        <v>247</v>
      </c>
      <c r="D38" s="112">
        <v>840</v>
      </c>
      <c r="E38" s="112">
        <v>279</v>
      </c>
      <c r="F38" s="105">
        <f t="shared" si="0"/>
        <v>1119</v>
      </c>
      <c r="G38" s="95">
        <v>877</v>
      </c>
      <c r="H38" s="103">
        <f t="shared" si="1"/>
        <v>0.7837354781054513</v>
      </c>
    </row>
    <row r="39" spans="1:8" x14ac:dyDescent="0.3">
      <c r="A39" s="96">
        <v>2201</v>
      </c>
      <c r="B39" s="93">
        <v>664</v>
      </c>
      <c r="C39" s="95">
        <v>715</v>
      </c>
      <c r="D39" s="112">
        <v>1637</v>
      </c>
      <c r="E39" s="112">
        <v>337</v>
      </c>
      <c r="F39" s="106">
        <f t="shared" si="0"/>
        <v>1974</v>
      </c>
      <c r="G39" s="95">
        <v>1476</v>
      </c>
      <c r="H39" s="103">
        <f t="shared" si="1"/>
        <v>0.74772036474164139</v>
      </c>
    </row>
    <row r="40" spans="1:8" x14ac:dyDescent="0.3">
      <c r="A40" s="96">
        <v>2202</v>
      </c>
      <c r="B40" s="93">
        <v>528</v>
      </c>
      <c r="C40" s="95">
        <v>657</v>
      </c>
      <c r="D40" s="112">
        <v>1456</v>
      </c>
      <c r="E40" s="112">
        <v>277</v>
      </c>
      <c r="F40" s="106">
        <f t="shared" si="0"/>
        <v>1733</v>
      </c>
      <c r="G40" s="95">
        <v>1283</v>
      </c>
      <c r="H40" s="103">
        <f t="shared" si="1"/>
        <v>0.74033467974610501</v>
      </c>
    </row>
    <row r="41" spans="1:8" x14ac:dyDescent="0.3">
      <c r="A41" s="96">
        <v>2203</v>
      </c>
      <c r="B41" s="93">
        <v>660</v>
      </c>
      <c r="C41" s="95">
        <v>625</v>
      </c>
      <c r="D41" s="112">
        <v>1614</v>
      </c>
      <c r="E41" s="112">
        <v>353</v>
      </c>
      <c r="F41" s="106">
        <f t="shared" si="0"/>
        <v>1967</v>
      </c>
      <c r="G41" s="95">
        <v>1415</v>
      </c>
      <c r="H41" s="103">
        <f t="shared" si="1"/>
        <v>0.71936959837315706</v>
      </c>
    </row>
    <row r="42" spans="1:8" x14ac:dyDescent="0.3">
      <c r="A42" s="96">
        <v>2204</v>
      </c>
      <c r="B42" s="93">
        <v>659</v>
      </c>
      <c r="C42" s="95">
        <v>695</v>
      </c>
      <c r="D42" s="112">
        <v>1668</v>
      </c>
      <c r="E42" s="112">
        <v>354</v>
      </c>
      <c r="F42" s="106">
        <f t="shared" si="0"/>
        <v>2022</v>
      </c>
      <c r="G42" s="95">
        <v>1489</v>
      </c>
      <c r="H42" s="103">
        <f t="shared" si="1"/>
        <v>0.73639960435212659</v>
      </c>
    </row>
    <row r="43" spans="1:8" x14ac:dyDescent="0.3">
      <c r="A43" s="96">
        <v>2205</v>
      </c>
      <c r="B43" s="93">
        <v>306</v>
      </c>
      <c r="C43" s="95">
        <v>431</v>
      </c>
      <c r="D43" s="112">
        <v>440</v>
      </c>
      <c r="E43" s="112">
        <v>102</v>
      </c>
      <c r="F43" s="106">
        <f t="shared" si="0"/>
        <v>542</v>
      </c>
      <c r="G43" s="95">
        <v>803</v>
      </c>
      <c r="H43" s="103">
        <f t="shared" si="1"/>
        <v>1.481549815498155</v>
      </c>
    </row>
    <row r="44" spans="1:8" x14ac:dyDescent="0.3">
      <c r="A44" s="96">
        <v>2206</v>
      </c>
      <c r="B44" s="93">
        <v>750</v>
      </c>
      <c r="C44" s="95">
        <v>794</v>
      </c>
      <c r="D44" s="112">
        <v>1738</v>
      </c>
      <c r="E44" s="112">
        <v>346</v>
      </c>
      <c r="F44" s="106">
        <f t="shared" si="0"/>
        <v>2084</v>
      </c>
      <c r="G44" s="95">
        <v>1682</v>
      </c>
      <c r="H44" s="103">
        <f t="shared" si="1"/>
        <v>0.80710172744721687</v>
      </c>
    </row>
    <row r="45" spans="1:8" x14ac:dyDescent="0.3">
      <c r="A45" s="96">
        <v>2207</v>
      </c>
      <c r="B45" s="97">
        <v>104</v>
      </c>
      <c r="C45" s="99">
        <v>134</v>
      </c>
      <c r="D45" s="112">
        <v>660</v>
      </c>
      <c r="E45" s="112">
        <v>380</v>
      </c>
      <c r="F45" s="106">
        <f t="shared" si="0"/>
        <v>1040</v>
      </c>
      <c r="G45" s="95">
        <v>257</v>
      </c>
      <c r="H45" s="103">
        <f t="shared" si="1"/>
        <v>0.24711538461538463</v>
      </c>
    </row>
    <row r="46" spans="1:8" x14ac:dyDescent="0.3">
      <c r="A46" s="8" t="s">
        <v>21</v>
      </c>
      <c r="B46" s="16">
        <f t="shared" ref="B46:G46" si="2">SUM(B7:B45)</f>
        <v>25876</v>
      </c>
      <c r="C46" s="38">
        <f t="shared" si="2"/>
        <v>24950</v>
      </c>
      <c r="D46" s="16">
        <f t="shared" si="2"/>
        <v>53904</v>
      </c>
      <c r="E46" s="16">
        <f t="shared" si="2"/>
        <v>12164</v>
      </c>
      <c r="F46" s="16">
        <f t="shared" si="2"/>
        <v>66068</v>
      </c>
      <c r="G46" s="16">
        <f t="shared" si="2"/>
        <v>55475</v>
      </c>
      <c r="H46" s="44">
        <f t="shared" si="1"/>
        <v>0.83966519343706481</v>
      </c>
    </row>
    <row r="47" spans="1:8" x14ac:dyDescent="0.3">
      <c r="A47"/>
      <c r="D47" s="63"/>
      <c r="E47" s="63"/>
      <c r="F47" s="63"/>
      <c r="G47" s="64"/>
      <c r="H47" s="65"/>
    </row>
    <row r="48" spans="1:8" x14ac:dyDescent="0.3">
      <c r="A48" s="9"/>
      <c r="D48" s="136" t="s">
        <v>110</v>
      </c>
      <c r="E48" s="136"/>
      <c r="F48" s="136"/>
      <c r="G48" s="66">
        <v>20455</v>
      </c>
    </row>
  </sheetData>
  <sheetProtection selectLockedCells="1"/>
  <mergeCells count="9">
    <mergeCell ref="D48:F48"/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G43" sqref="G43"/>
    </sheetView>
  </sheetViews>
  <sheetFormatPr defaultRowHeight="13.8" x14ac:dyDescent="0.3"/>
  <cols>
    <col min="1" max="1" width="7.6640625" style="15" bestFit="1" customWidth="1"/>
    <col min="2" max="3" width="8.6640625" customWidth="1"/>
    <col min="4" max="8" width="8.6640625" style="9" customWidth="1"/>
    <col min="9" max="18" width="8.6640625" customWidth="1"/>
  </cols>
  <sheetData>
    <row r="1" spans="1:9" x14ac:dyDescent="0.3">
      <c r="A1" s="22"/>
      <c r="B1" s="126" t="s">
        <v>206</v>
      </c>
      <c r="C1" s="128"/>
      <c r="D1" s="123"/>
      <c r="E1" s="124"/>
      <c r="F1" s="124"/>
      <c r="G1" s="124"/>
      <c r="H1" s="125"/>
      <c r="I1" s="9"/>
    </row>
    <row r="2" spans="1:9" x14ac:dyDescent="0.3">
      <c r="A2" s="100"/>
      <c r="B2" s="120" t="s">
        <v>207</v>
      </c>
      <c r="C2" s="122"/>
      <c r="D2" s="120" t="s">
        <v>3</v>
      </c>
      <c r="E2" s="121"/>
      <c r="F2" s="121"/>
      <c r="G2" s="121"/>
      <c r="H2" s="122"/>
      <c r="I2" s="9"/>
    </row>
    <row r="3" spans="1:9" x14ac:dyDescent="0.3">
      <c r="A3" s="23"/>
      <c r="B3" s="120" t="s">
        <v>204</v>
      </c>
      <c r="C3" s="122"/>
      <c r="D3" s="120" t="s">
        <v>4</v>
      </c>
      <c r="E3" s="121"/>
      <c r="F3" s="121"/>
      <c r="G3" s="121"/>
      <c r="H3" s="122"/>
      <c r="I3" s="24"/>
    </row>
    <row r="4" spans="1:9" x14ac:dyDescent="0.3">
      <c r="A4" s="25"/>
      <c r="B4" s="132" t="s">
        <v>205</v>
      </c>
      <c r="C4" s="134"/>
      <c r="D4" s="120"/>
      <c r="E4" s="121"/>
      <c r="F4" s="121"/>
      <c r="G4" s="121"/>
      <c r="H4" s="122"/>
      <c r="I4" s="9"/>
    </row>
    <row r="5" spans="1:9" ht="93" customHeight="1" thickBot="1" x14ac:dyDescent="0.3">
      <c r="A5" s="27" t="s">
        <v>5</v>
      </c>
      <c r="B5" s="5" t="s">
        <v>152</v>
      </c>
      <c r="C5" s="5" t="s">
        <v>153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  <c r="I5" s="10"/>
    </row>
    <row r="6" spans="1:9" ht="14.4" thickBot="1" x14ac:dyDescent="0.35">
      <c r="A6" s="39"/>
      <c r="B6" s="12"/>
      <c r="C6" s="12"/>
      <c r="D6" s="12"/>
      <c r="E6" s="12"/>
      <c r="F6" s="12"/>
      <c r="G6" s="12"/>
      <c r="H6" s="13"/>
      <c r="I6" s="14"/>
    </row>
    <row r="7" spans="1:9" x14ac:dyDescent="0.3">
      <c r="A7" s="89">
        <v>1412</v>
      </c>
      <c r="B7" s="90">
        <v>41</v>
      </c>
      <c r="C7" s="113">
        <v>15</v>
      </c>
      <c r="D7" s="112">
        <v>344</v>
      </c>
      <c r="E7" s="112">
        <v>131</v>
      </c>
      <c r="F7" s="105">
        <f t="shared" ref="F7:F40" si="0">IF(D7&lt;&gt;0,E7+D7,"")</f>
        <v>475</v>
      </c>
      <c r="G7" s="95">
        <v>57</v>
      </c>
      <c r="H7" s="103">
        <f t="shared" ref="H7:H41" si="1">IF(D7&lt;&gt;0,G7/F7,"")</f>
        <v>0.12</v>
      </c>
    </row>
    <row r="8" spans="1:9" x14ac:dyDescent="0.3">
      <c r="A8" s="89">
        <v>1413</v>
      </c>
      <c r="B8" s="93">
        <v>1376</v>
      </c>
      <c r="C8" s="113">
        <v>867</v>
      </c>
      <c r="D8" s="112">
        <v>928</v>
      </c>
      <c r="E8" s="112">
        <v>681</v>
      </c>
      <c r="F8" s="105">
        <f t="shared" si="0"/>
        <v>1609</v>
      </c>
      <c r="G8" s="95">
        <v>2475</v>
      </c>
      <c r="H8" s="103">
        <f t="shared" si="1"/>
        <v>1.5382224984462398</v>
      </c>
    </row>
    <row r="9" spans="1:9" x14ac:dyDescent="0.3">
      <c r="A9" s="89">
        <v>1414</v>
      </c>
      <c r="B9" s="93">
        <v>1220</v>
      </c>
      <c r="C9" s="113">
        <v>767</v>
      </c>
      <c r="D9" s="112">
        <v>2462</v>
      </c>
      <c r="E9" s="112">
        <v>465</v>
      </c>
      <c r="F9" s="105">
        <f t="shared" si="0"/>
        <v>2927</v>
      </c>
      <c r="G9" s="95">
        <v>2132</v>
      </c>
      <c r="H9" s="103">
        <f t="shared" si="1"/>
        <v>0.72839084386744102</v>
      </c>
    </row>
    <row r="10" spans="1:9" x14ac:dyDescent="0.3">
      <c r="A10" s="89">
        <v>1415</v>
      </c>
      <c r="B10" s="93">
        <v>19</v>
      </c>
      <c r="C10" s="113">
        <v>17</v>
      </c>
      <c r="D10" s="112">
        <v>527</v>
      </c>
      <c r="E10" s="112">
        <v>120</v>
      </c>
      <c r="F10" s="105">
        <f t="shared" si="0"/>
        <v>647</v>
      </c>
      <c r="G10" s="95">
        <v>40</v>
      </c>
      <c r="H10" s="103">
        <f t="shared" si="1"/>
        <v>6.1823802163833076E-2</v>
      </c>
    </row>
    <row r="11" spans="1:9" x14ac:dyDescent="0.3">
      <c r="A11" s="89">
        <v>1417</v>
      </c>
      <c r="B11" s="93">
        <v>737</v>
      </c>
      <c r="C11" s="113">
        <v>592</v>
      </c>
      <c r="D11" s="112">
        <v>766</v>
      </c>
      <c r="E11" s="112">
        <v>322</v>
      </c>
      <c r="F11" s="105">
        <f t="shared" si="0"/>
        <v>1088</v>
      </c>
      <c r="G11" s="95">
        <v>1423</v>
      </c>
      <c r="H11" s="103">
        <f t="shared" si="1"/>
        <v>1.3079044117647058</v>
      </c>
    </row>
    <row r="12" spans="1:9" x14ac:dyDescent="0.3">
      <c r="A12" s="89">
        <v>1418</v>
      </c>
      <c r="B12" s="93">
        <v>1065</v>
      </c>
      <c r="C12" s="113">
        <v>763</v>
      </c>
      <c r="D12" s="112">
        <v>2206</v>
      </c>
      <c r="E12" s="112">
        <v>232</v>
      </c>
      <c r="F12" s="105">
        <f t="shared" si="0"/>
        <v>2438</v>
      </c>
      <c r="G12" s="95">
        <v>1937</v>
      </c>
      <c r="H12" s="103">
        <f t="shared" si="1"/>
        <v>0.7945036915504512</v>
      </c>
    </row>
    <row r="13" spans="1:9" x14ac:dyDescent="0.3">
      <c r="A13" s="89">
        <v>1419</v>
      </c>
      <c r="B13" s="93">
        <v>651</v>
      </c>
      <c r="C13" s="113">
        <v>469</v>
      </c>
      <c r="D13" s="112">
        <v>1352</v>
      </c>
      <c r="E13" s="112">
        <v>222</v>
      </c>
      <c r="F13" s="105">
        <f t="shared" si="0"/>
        <v>1574</v>
      </c>
      <c r="G13" s="95">
        <v>1184</v>
      </c>
      <c r="H13" s="103">
        <f t="shared" si="1"/>
        <v>0.75222363405336723</v>
      </c>
    </row>
    <row r="14" spans="1:9" x14ac:dyDescent="0.3">
      <c r="A14" s="89">
        <v>2001</v>
      </c>
      <c r="B14" s="93">
        <v>817</v>
      </c>
      <c r="C14" s="113">
        <v>639</v>
      </c>
      <c r="D14" s="112">
        <v>1641</v>
      </c>
      <c r="E14" s="112">
        <v>266</v>
      </c>
      <c r="F14" s="106">
        <f t="shared" si="0"/>
        <v>1907</v>
      </c>
      <c r="G14" s="95">
        <v>1572</v>
      </c>
      <c r="H14" s="103">
        <f t="shared" si="1"/>
        <v>0.82433141059255377</v>
      </c>
    </row>
    <row r="15" spans="1:9" x14ac:dyDescent="0.3">
      <c r="A15" s="89">
        <v>2002</v>
      </c>
      <c r="B15" s="93">
        <v>453</v>
      </c>
      <c r="C15" s="113">
        <v>267</v>
      </c>
      <c r="D15" s="112">
        <v>1197</v>
      </c>
      <c r="E15" s="112">
        <v>350</v>
      </c>
      <c r="F15" s="105">
        <f t="shared" si="0"/>
        <v>1547</v>
      </c>
      <c r="G15" s="104">
        <v>800</v>
      </c>
      <c r="H15" s="107">
        <f t="shared" si="1"/>
        <v>0.51712992889463483</v>
      </c>
    </row>
    <row r="16" spans="1:9" x14ac:dyDescent="0.3">
      <c r="A16" s="89">
        <v>2003</v>
      </c>
      <c r="B16" s="93">
        <v>883</v>
      </c>
      <c r="C16" s="113">
        <v>647</v>
      </c>
      <c r="D16" s="112">
        <v>1895</v>
      </c>
      <c r="E16" s="112">
        <v>311</v>
      </c>
      <c r="F16" s="108">
        <f t="shared" si="0"/>
        <v>2206</v>
      </c>
      <c r="G16" s="95">
        <v>1669</v>
      </c>
      <c r="H16" s="103">
        <f t="shared" si="1"/>
        <v>0.756572982774252</v>
      </c>
    </row>
    <row r="17" spans="1:8" x14ac:dyDescent="0.3">
      <c r="A17" s="89">
        <v>2004</v>
      </c>
      <c r="B17" s="93">
        <v>936</v>
      </c>
      <c r="C17" s="113">
        <v>580</v>
      </c>
      <c r="D17" s="112">
        <v>1773</v>
      </c>
      <c r="E17" s="112">
        <v>368</v>
      </c>
      <c r="F17" s="106">
        <f t="shared" si="0"/>
        <v>2141</v>
      </c>
      <c r="G17" s="95">
        <v>1616</v>
      </c>
      <c r="H17" s="103">
        <f t="shared" si="1"/>
        <v>0.75478748248482019</v>
      </c>
    </row>
    <row r="18" spans="1:8" x14ac:dyDescent="0.3">
      <c r="A18" s="89">
        <v>2005</v>
      </c>
      <c r="B18" s="93">
        <v>1186</v>
      </c>
      <c r="C18" s="113">
        <v>738</v>
      </c>
      <c r="D18" s="112">
        <v>2391</v>
      </c>
      <c r="E18" s="112">
        <v>427</v>
      </c>
      <c r="F18" s="106">
        <f t="shared" si="0"/>
        <v>2818</v>
      </c>
      <c r="G18" s="95">
        <v>2058</v>
      </c>
      <c r="H18" s="103">
        <f t="shared" si="1"/>
        <v>0.73030518097941799</v>
      </c>
    </row>
    <row r="19" spans="1:8" x14ac:dyDescent="0.3">
      <c r="A19" s="89">
        <v>2006</v>
      </c>
      <c r="B19" s="93">
        <v>749</v>
      </c>
      <c r="C19" s="113">
        <v>703</v>
      </c>
      <c r="D19" s="112">
        <v>1032</v>
      </c>
      <c r="E19" s="112">
        <v>269</v>
      </c>
      <c r="F19" s="106">
        <f t="shared" si="0"/>
        <v>1301</v>
      </c>
      <c r="G19" s="95">
        <v>1553</v>
      </c>
      <c r="H19" s="103">
        <f t="shared" si="1"/>
        <v>1.1936971560338201</v>
      </c>
    </row>
    <row r="20" spans="1:8" x14ac:dyDescent="0.3">
      <c r="A20" s="89">
        <v>2007</v>
      </c>
      <c r="B20" s="93">
        <v>826</v>
      </c>
      <c r="C20" s="113">
        <v>554</v>
      </c>
      <c r="D20" s="112">
        <v>1671</v>
      </c>
      <c r="E20" s="112">
        <v>248</v>
      </c>
      <c r="F20" s="106">
        <f t="shared" si="0"/>
        <v>1919</v>
      </c>
      <c r="G20" s="95">
        <v>1472</v>
      </c>
      <c r="H20" s="103">
        <f t="shared" si="1"/>
        <v>0.76706618030224072</v>
      </c>
    </row>
    <row r="21" spans="1:8" x14ac:dyDescent="0.3">
      <c r="A21" s="89">
        <v>2008</v>
      </c>
      <c r="B21" s="93">
        <v>1085</v>
      </c>
      <c r="C21" s="113">
        <v>681</v>
      </c>
      <c r="D21" s="112">
        <v>2168</v>
      </c>
      <c r="E21" s="112">
        <v>451</v>
      </c>
      <c r="F21" s="106">
        <f t="shared" si="0"/>
        <v>2619</v>
      </c>
      <c r="G21" s="95">
        <v>1912</v>
      </c>
      <c r="H21" s="103">
        <f t="shared" si="1"/>
        <v>0.73004963726613215</v>
      </c>
    </row>
    <row r="22" spans="1:8" x14ac:dyDescent="0.3">
      <c r="A22" s="89">
        <v>2009</v>
      </c>
      <c r="B22" s="93">
        <v>1257</v>
      </c>
      <c r="C22" s="113">
        <v>796</v>
      </c>
      <c r="D22" s="112">
        <v>2553</v>
      </c>
      <c r="E22" s="112">
        <v>500</v>
      </c>
      <c r="F22" s="106">
        <f t="shared" si="0"/>
        <v>3053</v>
      </c>
      <c r="G22" s="95">
        <v>2208</v>
      </c>
      <c r="H22" s="103">
        <f t="shared" si="1"/>
        <v>0.72322305928594821</v>
      </c>
    </row>
    <row r="23" spans="1:8" x14ac:dyDescent="0.3">
      <c r="A23" s="89">
        <v>2010</v>
      </c>
      <c r="B23" s="93">
        <v>728</v>
      </c>
      <c r="C23" s="113">
        <v>603</v>
      </c>
      <c r="D23" s="112">
        <v>1622</v>
      </c>
      <c r="E23" s="112">
        <v>309</v>
      </c>
      <c r="F23" s="106">
        <f t="shared" si="0"/>
        <v>1931</v>
      </c>
      <c r="G23" s="95">
        <v>1465</v>
      </c>
      <c r="H23" s="103">
        <f t="shared" si="1"/>
        <v>0.75867426204039357</v>
      </c>
    </row>
    <row r="24" spans="1:8" x14ac:dyDescent="0.3">
      <c r="A24" s="89">
        <v>2011</v>
      </c>
      <c r="B24" s="93">
        <v>326</v>
      </c>
      <c r="C24" s="113">
        <v>201</v>
      </c>
      <c r="D24" s="112">
        <v>811</v>
      </c>
      <c r="E24" s="112">
        <v>328</v>
      </c>
      <c r="F24" s="106">
        <f t="shared" si="0"/>
        <v>1139</v>
      </c>
      <c r="G24" s="95">
        <v>579</v>
      </c>
      <c r="H24" s="103">
        <f t="shared" si="1"/>
        <v>0.50834064969271286</v>
      </c>
    </row>
    <row r="25" spans="1:8" x14ac:dyDescent="0.3">
      <c r="A25" s="89">
        <v>2012</v>
      </c>
      <c r="B25" s="93">
        <v>674</v>
      </c>
      <c r="C25" s="113">
        <v>346</v>
      </c>
      <c r="D25" s="112">
        <v>1308</v>
      </c>
      <c r="E25" s="112">
        <v>335</v>
      </c>
      <c r="F25" s="105">
        <f t="shared" si="0"/>
        <v>1643</v>
      </c>
      <c r="G25" s="95">
        <v>1108</v>
      </c>
      <c r="H25" s="103">
        <f t="shared" si="1"/>
        <v>0.67437614120511258</v>
      </c>
    </row>
    <row r="26" spans="1:8" x14ac:dyDescent="0.3">
      <c r="A26" s="89">
        <v>2013</v>
      </c>
      <c r="B26" s="93">
        <v>525</v>
      </c>
      <c r="C26" s="113">
        <v>396</v>
      </c>
      <c r="D26" s="112">
        <v>721</v>
      </c>
      <c r="E26" s="112">
        <v>174</v>
      </c>
      <c r="F26" s="106">
        <f t="shared" si="0"/>
        <v>895</v>
      </c>
      <c r="G26" s="95">
        <v>1004</v>
      </c>
      <c r="H26" s="103">
        <f t="shared" si="1"/>
        <v>1.1217877094972066</v>
      </c>
    </row>
    <row r="27" spans="1:8" x14ac:dyDescent="0.3">
      <c r="A27" s="89">
        <v>2101</v>
      </c>
      <c r="B27" s="93">
        <v>1039</v>
      </c>
      <c r="C27" s="113">
        <v>869</v>
      </c>
      <c r="D27" s="112">
        <v>2331</v>
      </c>
      <c r="E27" s="112">
        <v>293</v>
      </c>
      <c r="F27" s="106">
        <f t="shared" si="0"/>
        <v>2624</v>
      </c>
      <c r="G27" s="95">
        <v>2053</v>
      </c>
      <c r="H27" s="103">
        <f t="shared" si="1"/>
        <v>0.78239329268292679</v>
      </c>
    </row>
    <row r="28" spans="1:8" x14ac:dyDescent="0.3">
      <c r="A28" s="89">
        <v>2102</v>
      </c>
      <c r="B28" s="93">
        <v>954</v>
      </c>
      <c r="C28" s="113">
        <v>683</v>
      </c>
      <c r="D28" s="112">
        <v>1953</v>
      </c>
      <c r="E28" s="112">
        <v>357</v>
      </c>
      <c r="F28" s="106">
        <f t="shared" si="0"/>
        <v>2310</v>
      </c>
      <c r="G28" s="95">
        <v>1756</v>
      </c>
      <c r="H28" s="103">
        <f t="shared" si="1"/>
        <v>0.76017316017316017</v>
      </c>
    </row>
    <row r="29" spans="1:8" x14ac:dyDescent="0.3">
      <c r="A29" s="89">
        <v>2103</v>
      </c>
      <c r="B29" s="93">
        <v>321</v>
      </c>
      <c r="C29" s="113">
        <v>267</v>
      </c>
      <c r="D29" s="112">
        <v>629</v>
      </c>
      <c r="E29" s="112">
        <v>173</v>
      </c>
      <c r="F29" s="106">
        <f t="shared" si="0"/>
        <v>802</v>
      </c>
      <c r="G29" s="95">
        <v>632</v>
      </c>
      <c r="H29" s="103">
        <f t="shared" si="1"/>
        <v>0.78802992518703241</v>
      </c>
    </row>
    <row r="30" spans="1:8" x14ac:dyDescent="0.3">
      <c r="A30" s="89">
        <v>2106</v>
      </c>
      <c r="B30" s="93">
        <v>1718</v>
      </c>
      <c r="C30" s="113">
        <v>913</v>
      </c>
      <c r="D30" s="112">
        <v>2961</v>
      </c>
      <c r="E30" s="112">
        <v>302</v>
      </c>
      <c r="F30" s="106">
        <f t="shared" si="0"/>
        <v>3263</v>
      </c>
      <c r="G30" s="95">
        <v>2825</v>
      </c>
      <c r="H30" s="103">
        <f t="shared" si="1"/>
        <v>0.86576769843702117</v>
      </c>
    </row>
    <row r="31" spans="1:8" x14ac:dyDescent="0.3">
      <c r="A31" s="89">
        <v>2107</v>
      </c>
      <c r="B31" s="93">
        <v>760</v>
      </c>
      <c r="C31" s="113">
        <v>569</v>
      </c>
      <c r="D31" s="112">
        <v>1569</v>
      </c>
      <c r="E31" s="112">
        <v>226</v>
      </c>
      <c r="F31" s="106">
        <f t="shared" si="0"/>
        <v>1795</v>
      </c>
      <c r="G31" s="95">
        <v>1419</v>
      </c>
      <c r="H31" s="103">
        <f t="shared" si="1"/>
        <v>0.79052924791086354</v>
      </c>
    </row>
    <row r="32" spans="1:8" x14ac:dyDescent="0.3">
      <c r="A32" s="89">
        <v>2110</v>
      </c>
      <c r="B32" s="93">
        <v>161</v>
      </c>
      <c r="C32" s="113">
        <v>103</v>
      </c>
      <c r="D32" s="112">
        <v>364</v>
      </c>
      <c r="E32" s="112">
        <v>103</v>
      </c>
      <c r="F32" s="106">
        <f t="shared" si="0"/>
        <v>467</v>
      </c>
      <c r="G32" s="95">
        <v>281</v>
      </c>
      <c r="H32" s="103">
        <f t="shared" si="1"/>
        <v>0.60171306209850106</v>
      </c>
    </row>
    <row r="33" spans="1:8" x14ac:dyDescent="0.3">
      <c r="A33" s="89">
        <v>2111</v>
      </c>
      <c r="B33" s="93">
        <v>530</v>
      </c>
      <c r="C33" s="113">
        <v>289</v>
      </c>
      <c r="D33" s="112">
        <v>840</v>
      </c>
      <c r="E33" s="112">
        <v>279</v>
      </c>
      <c r="F33" s="105">
        <f t="shared" si="0"/>
        <v>1119</v>
      </c>
      <c r="G33" s="95">
        <v>877</v>
      </c>
      <c r="H33" s="103">
        <f t="shared" si="1"/>
        <v>0.7837354781054513</v>
      </c>
    </row>
    <row r="34" spans="1:8" x14ac:dyDescent="0.3">
      <c r="A34" s="96">
        <v>2201</v>
      </c>
      <c r="B34" s="93">
        <v>813</v>
      </c>
      <c r="C34" s="113">
        <v>576</v>
      </c>
      <c r="D34" s="112">
        <v>1637</v>
      </c>
      <c r="E34" s="112">
        <v>337</v>
      </c>
      <c r="F34" s="105">
        <f t="shared" si="0"/>
        <v>1974</v>
      </c>
      <c r="G34" s="95">
        <v>1476</v>
      </c>
      <c r="H34" s="103">
        <f t="shared" si="1"/>
        <v>0.74772036474164139</v>
      </c>
    </row>
    <row r="35" spans="1:8" x14ac:dyDescent="0.3">
      <c r="A35" s="96">
        <v>2202</v>
      </c>
      <c r="B35" s="93">
        <v>691</v>
      </c>
      <c r="C35" s="113">
        <v>518</v>
      </c>
      <c r="D35" s="112">
        <v>1456</v>
      </c>
      <c r="E35" s="112">
        <v>277</v>
      </c>
      <c r="F35" s="106">
        <f t="shared" si="0"/>
        <v>1733</v>
      </c>
      <c r="G35" s="95">
        <v>1283</v>
      </c>
      <c r="H35" s="103">
        <f t="shared" si="1"/>
        <v>0.74033467974610501</v>
      </c>
    </row>
    <row r="36" spans="1:8" x14ac:dyDescent="0.3">
      <c r="A36" s="96">
        <v>2203</v>
      </c>
      <c r="B36" s="93">
        <v>831</v>
      </c>
      <c r="C36" s="113">
        <v>480</v>
      </c>
      <c r="D36" s="112">
        <v>1614</v>
      </c>
      <c r="E36" s="112">
        <v>353</v>
      </c>
      <c r="F36" s="106">
        <f t="shared" si="0"/>
        <v>1967</v>
      </c>
      <c r="G36" s="95">
        <v>1415</v>
      </c>
      <c r="H36" s="103">
        <f t="shared" si="1"/>
        <v>0.71936959837315706</v>
      </c>
    </row>
    <row r="37" spans="1:8" x14ac:dyDescent="0.3">
      <c r="A37" s="96">
        <v>2204</v>
      </c>
      <c r="B37" s="93">
        <v>828</v>
      </c>
      <c r="C37" s="113">
        <v>541</v>
      </c>
      <c r="D37" s="112">
        <v>1668</v>
      </c>
      <c r="E37" s="112">
        <v>354</v>
      </c>
      <c r="F37" s="106">
        <f t="shared" si="0"/>
        <v>2022</v>
      </c>
      <c r="G37" s="95">
        <v>1489</v>
      </c>
      <c r="H37" s="103">
        <f t="shared" si="1"/>
        <v>0.73639960435212659</v>
      </c>
    </row>
    <row r="38" spans="1:8" x14ac:dyDescent="0.3">
      <c r="A38" s="96">
        <v>2205</v>
      </c>
      <c r="B38" s="93">
        <v>362</v>
      </c>
      <c r="C38" s="113">
        <v>352</v>
      </c>
      <c r="D38" s="112">
        <v>440</v>
      </c>
      <c r="E38" s="112">
        <v>102</v>
      </c>
      <c r="F38" s="106">
        <f t="shared" si="0"/>
        <v>542</v>
      </c>
      <c r="G38" s="95">
        <v>766</v>
      </c>
      <c r="H38" s="103">
        <f t="shared" si="1"/>
        <v>1.4132841328413284</v>
      </c>
    </row>
    <row r="39" spans="1:8" x14ac:dyDescent="0.3">
      <c r="A39" s="96">
        <v>2206</v>
      </c>
      <c r="B39" s="93">
        <v>835</v>
      </c>
      <c r="C39" s="113">
        <v>728</v>
      </c>
      <c r="D39" s="112">
        <v>1738</v>
      </c>
      <c r="E39" s="112">
        <v>346</v>
      </c>
      <c r="F39" s="106">
        <f t="shared" si="0"/>
        <v>2084</v>
      </c>
      <c r="G39" s="95">
        <v>1682</v>
      </c>
      <c r="H39" s="103">
        <f t="shared" si="1"/>
        <v>0.80710172744721687</v>
      </c>
    </row>
    <row r="40" spans="1:8" x14ac:dyDescent="0.3">
      <c r="A40" s="96">
        <v>2207</v>
      </c>
      <c r="B40" s="97">
        <v>77</v>
      </c>
      <c r="C40" s="113">
        <v>89</v>
      </c>
      <c r="D40" s="112">
        <v>660</v>
      </c>
      <c r="E40" s="112">
        <v>380</v>
      </c>
      <c r="F40" s="106">
        <f t="shared" si="0"/>
        <v>1040</v>
      </c>
      <c r="G40" s="95">
        <v>180</v>
      </c>
      <c r="H40" s="103">
        <f t="shared" si="1"/>
        <v>0.17307692307692307</v>
      </c>
    </row>
    <row r="41" spans="1:8" x14ac:dyDescent="0.3">
      <c r="A41" s="8" t="s">
        <v>21</v>
      </c>
      <c r="B41" s="16">
        <f t="shared" ref="B41:G41" si="2">SUM(B7:B40)</f>
        <v>25474</v>
      </c>
      <c r="C41" s="38">
        <f t="shared" si="2"/>
        <v>17618</v>
      </c>
      <c r="D41" s="16">
        <f t="shared" si="2"/>
        <v>49228</v>
      </c>
      <c r="E41" s="16">
        <f t="shared" si="2"/>
        <v>10391</v>
      </c>
      <c r="F41" s="16">
        <f t="shared" si="2"/>
        <v>59619</v>
      </c>
      <c r="G41" s="16">
        <f t="shared" si="2"/>
        <v>46398</v>
      </c>
      <c r="H41" s="44">
        <f t="shared" si="1"/>
        <v>0.77824183565641825</v>
      </c>
    </row>
    <row r="42" spans="1:8" x14ac:dyDescent="0.3">
      <c r="A42"/>
      <c r="D42" s="63"/>
      <c r="E42" s="63"/>
      <c r="F42" s="63"/>
      <c r="G42" s="64"/>
      <c r="H42" s="65"/>
    </row>
    <row r="43" spans="1:8" x14ac:dyDescent="0.3">
      <c r="A43" s="9"/>
      <c r="D43" s="136" t="s">
        <v>110</v>
      </c>
      <c r="E43" s="136"/>
      <c r="F43" s="136"/>
      <c r="G43" s="66">
        <v>16998</v>
      </c>
    </row>
  </sheetData>
  <sheetProtection selectLockedCells="1"/>
  <mergeCells count="9">
    <mergeCell ref="D43:F43"/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132" workbookViewId="0">
      <selection activeCell="B7" sqref="B7:J151"/>
    </sheetView>
  </sheetViews>
  <sheetFormatPr defaultRowHeight="12.6" x14ac:dyDescent="0.25"/>
  <cols>
    <col min="1" max="1" width="7.6640625" bestFit="1" customWidth="1"/>
    <col min="2" max="13" width="7.6640625" customWidth="1"/>
    <col min="14" max="15" width="8.6640625" customWidth="1"/>
  </cols>
  <sheetData>
    <row r="1" spans="1:10" ht="13.8" x14ac:dyDescent="0.3">
      <c r="A1" s="22"/>
      <c r="B1" s="126"/>
      <c r="C1" s="127"/>
      <c r="D1" s="127"/>
      <c r="E1" s="127"/>
      <c r="F1" s="127"/>
      <c r="G1" s="127"/>
      <c r="H1" s="127"/>
      <c r="I1" s="127"/>
      <c r="J1" s="128"/>
    </row>
    <row r="2" spans="1:10" ht="13.8" x14ac:dyDescent="0.3">
      <c r="A2" s="23"/>
      <c r="B2" s="120" t="s">
        <v>18</v>
      </c>
      <c r="C2" s="121"/>
      <c r="D2" s="121"/>
      <c r="E2" s="121"/>
      <c r="F2" s="121"/>
      <c r="G2" s="121"/>
      <c r="H2" s="121"/>
      <c r="I2" s="121"/>
      <c r="J2" s="122"/>
    </row>
    <row r="3" spans="1:10" ht="13.8" x14ac:dyDescent="0.3">
      <c r="A3" s="25"/>
      <c r="B3" s="129" t="s">
        <v>98</v>
      </c>
      <c r="C3" s="130"/>
      <c r="D3" s="130"/>
      <c r="E3" s="130"/>
      <c r="F3" s="130"/>
      <c r="G3" s="130"/>
      <c r="H3" s="130"/>
      <c r="I3" s="130"/>
      <c r="J3" s="131"/>
    </row>
    <row r="4" spans="1:10" ht="13.8" x14ac:dyDescent="0.3">
      <c r="A4" s="26"/>
      <c r="B4" s="132" t="s">
        <v>109</v>
      </c>
      <c r="C4" s="133"/>
      <c r="D4" s="133"/>
      <c r="E4" s="133"/>
      <c r="F4" s="133"/>
      <c r="G4" s="133"/>
      <c r="H4" s="133"/>
      <c r="I4" s="133"/>
      <c r="J4" s="134"/>
    </row>
    <row r="5" spans="1:10" ht="93" customHeight="1" thickBot="1" x14ac:dyDescent="0.3">
      <c r="A5" s="27" t="s">
        <v>5</v>
      </c>
      <c r="B5" s="6" t="s">
        <v>165</v>
      </c>
      <c r="C5" s="6" t="s">
        <v>166</v>
      </c>
      <c r="D5" s="6" t="s">
        <v>167</v>
      </c>
      <c r="E5" s="6" t="s">
        <v>168</v>
      </c>
      <c r="F5" s="6" t="s">
        <v>169</v>
      </c>
      <c r="G5" s="6" t="s">
        <v>170</v>
      </c>
      <c r="H5" s="6" t="s">
        <v>171</v>
      </c>
      <c r="I5" s="6" t="s">
        <v>172</v>
      </c>
      <c r="J5" s="6" t="s">
        <v>173</v>
      </c>
    </row>
    <row r="6" spans="1:10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ht="13.8" x14ac:dyDescent="0.3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ht="13.8" x14ac:dyDescent="0.3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ht="13.8" x14ac:dyDescent="0.3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ht="13.8" x14ac:dyDescent="0.3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ht="13.8" x14ac:dyDescent="0.3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ht="13.8" x14ac:dyDescent="0.3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1</v>
      </c>
      <c r="I12" s="94">
        <v>0</v>
      </c>
      <c r="J12" s="95">
        <v>0</v>
      </c>
    </row>
    <row r="13" spans="1:10" ht="13.8" x14ac:dyDescent="0.3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ht="13.8" x14ac:dyDescent="0.3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ht="13.8" x14ac:dyDescent="0.3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ht="13.8" x14ac:dyDescent="0.3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ht="13.8" x14ac:dyDescent="0.3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ht="13.8" x14ac:dyDescent="0.3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ht="13.8" x14ac:dyDescent="0.3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ht="13.8" x14ac:dyDescent="0.3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ht="13.8" x14ac:dyDescent="0.3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ht="13.8" x14ac:dyDescent="0.3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ht="13.8" x14ac:dyDescent="0.3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ht="13.8" x14ac:dyDescent="0.3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ht="13.8" x14ac:dyDescent="0.3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ht="13.8" x14ac:dyDescent="0.3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1</v>
      </c>
      <c r="I26" s="94">
        <v>0</v>
      </c>
      <c r="J26" s="95">
        <v>0</v>
      </c>
    </row>
    <row r="27" spans="1:10" ht="13.8" x14ac:dyDescent="0.3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ht="13.8" x14ac:dyDescent="0.3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ht="13.8" x14ac:dyDescent="0.3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ht="13.8" x14ac:dyDescent="0.3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1</v>
      </c>
      <c r="G30" s="82">
        <v>0</v>
      </c>
      <c r="H30" s="82">
        <v>0</v>
      </c>
      <c r="I30" s="82">
        <v>0</v>
      </c>
      <c r="J30" s="43">
        <v>0</v>
      </c>
    </row>
    <row r="31" spans="1:10" ht="13.8" x14ac:dyDescent="0.3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ht="13.8" x14ac:dyDescent="0.3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ht="13.8" x14ac:dyDescent="0.3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ht="13.8" x14ac:dyDescent="0.3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ht="13.8" x14ac:dyDescent="0.3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ht="13.8" x14ac:dyDescent="0.3">
      <c r="A36" s="47">
        <v>1511</v>
      </c>
      <c r="B36" s="73">
        <v>1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ht="13.8" x14ac:dyDescent="0.3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ht="13.8" x14ac:dyDescent="0.3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ht="13.8" x14ac:dyDescent="0.3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ht="13.8" x14ac:dyDescent="0.3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ht="13.8" x14ac:dyDescent="0.3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ht="13.8" x14ac:dyDescent="0.3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ht="13.8" x14ac:dyDescent="0.3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ht="13.8" x14ac:dyDescent="0.3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ht="13.8" x14ac:dyDescent="0.3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ht="13.8" x14ac:dyDescent="0.3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ht="13.8" x14ac:dyDescent="0.3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ht="13.8" x14ac:dyDescent="0.3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ht="13.8" x14ac:dyDescent="0.3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ht="13.8" x14ac:dyDescent="0.3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ht="13.8" x14ac:dyDescent="0.3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ht="13.8" x14ac:dyDescent="0.3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ht="13.8" x14ac:dyDescent="0.3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ht="13.8" x14ac:dyDescent="0.3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ht="13.8" x14ac:dyDescent="0.3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ht="13.8" x14ac:dyDescent="0.3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ht="13.8" x14ac:dyDescent="0.3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ht="13.8" x14ac:dyDescent="0.3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ht="13.8" x14ac:dyDescent="0.3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ht="13.8" x14ac:dyDescent="0.3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ht="13.8" x14ac:dyDescent="0.3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ht="13.8" x14ac:dyDescent="0.3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ht="13.8" x14ac:dyDescent="0.3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ht="13.8" x14ac:dyDescent="0.3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ht="13.8" x14ac:dyDescent="0.3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ht="13.8" x14ac:dyDescent="0.3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ht="13.8" x14ac:dyDescent="0.3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ht="13.8" x14ac:dyDescent="0.3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ht="13.8" x14ac:dyDescent="0.3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ht="13.8" x14ac:dyDescent="0.3">
      <c r="A70" s="47">
        <v>1715</v>
      </c>
      <c r="B70" s="73">
        <v>0</v>
      </c>
      <c r="C70" s="82">
        <v>1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ht="13.8" x14ac:dyDescent="0.3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ht="13.8" x14ac:dyDescent="0.3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ht="13.8" x14ac:dyDescent="0.3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ht="13.8" x14ac:dyDescent="0.3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ht="13.8" x14ac:dyDescent="0.3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43">
        <v>0</v>
      </c>
    </row>
    <row r="76" spans="1:10" ht="13.8" x14ac:dyDescent="0.3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ht="13.8" x14ac:dyDescent="0.3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ht="13.8" x14ac:dyDescent="0.3">
      <c r="A78" s="47">
        <v>1808</v>
      </c>
      <c r="B78" s="73">
        <v>0</v>
      </c>
      <c r="C78" s="82">
        <v>1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ht="13.8" x14ac:dyDescent="0.3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ht="13.8" x14ac:dyDescent="0.3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ht="13.8" x14ac:dyDescent="0.3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ht="13.8" x14ac:dyDescent="0.3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ht="13.8" x14ac:dyDescent="0.3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ht="13.8" x14ac:dyDescent="0.3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ht="13.8" x14ac:dyDescent="0.3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ht="13.8" x14ac:dyDescent="0.3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ht="13.8" x14ac:dyDescent="0.3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ht="13.8" x14ac:dyDescent="0.3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ht="13.8" x14ac:dyDescent="0.3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ht="13.8" x14ac:dyDescent="0.3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ht="13.8" x14ac:dyDescent="0.3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ht="13.8" x14ac:dyDescent="0.3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ht="13.8" x14ac:dyDescent="0.3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ht="13.8" x14ac:dyDescent="0.3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ht="13.8" x14ac:dyDescent="0.3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ht="13.8" x14ac:dyDescent="0.3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ht="13.8" x14ac:dyDescent="0.3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ht="13.8" x14ac:dyDescent="0.3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ht="13.8" x14ac:dyDescent="0.3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ht="13.8" x14ac:dyDescent="0.3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43">
        <v>0</v>
      </c>
    </row>
    <row r="101" spans="1:10" ht="13.8" x14ac:dyDescent="0.3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ht="13.8" x14ac:dyDescent="0.3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ht="13.8" x14ac:dyDescent="0.3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ht="13.8" x14ac:dyDescent="0.3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ht="13.8" x14ac:dyDescent="0.3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ht="13.8" x14ac:dyDescent="0.3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ht="13.8" x14ac:dyDescent="0.3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ht="13.8" x14ac:dyDescent="0.3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ht="13.8" x14ac:dyDescent="0.3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ht="13.8" x14ac:dyDescent="0.3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ht="13.8" x14ac:dyDescent="0.3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ht="13.8" x14ac:dyDescent="0.3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ht="13.8" x14ac:dyDescent="0.3">
      <c r="A113" s="89">
        <v>2005</v>
      </c>
      <c r="B113" s="93">
        <v>0</v>
      </c>
      <c r="C113" s="94">
        <v>2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ht="13.8" x14ac:dyDescent="0.3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ht="13.8" x14ac:dyDescent="0.3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ht="13.8" x14ac:dyDescent="0.3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ht="13.8" x14ac:dyDescent="0.3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ht="13.8" x14ac:dyDescent="0.3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ht="13.8" x14ac:dyDescent="0.3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ht="13.8" x14ac:dyDescent="0.3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ht="13.8" x14ac:dyDescent="0.3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ht="13.8" x14ac:dyDescent="0.3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ht="13.8" x14ac:dyDescent="0.3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ht="13.8" x14ac:dyDescent="0.3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ht="13.8" x14ac:dyDescent="0.3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ht="13.8" x14ac:dyDescent="0.3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ht="13.8" x14ac:dyDescent="0.3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ht="13.8" x14ac:dyDescent="0.3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ht="13.8" x14ac:dyDescent="0.3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ht="13.8" x14ac:dyDescent="0.3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ht="13.8" x14ac:dyDescent="0.3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ht="13.8" x14ac:dyDescent="0.3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ht="13.8" x14ac:dyDescent="0.3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ht="13.8" x14ac:dyDescent="0.3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ht="13.8" x14ac:dyDescent="0.3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ht="13.8" x14ac:dyDescent="0.3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ht="13.8" x14ac:dyDescent="0.3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ht="13.8" x14ac:dyDescent="0.3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ht="13.8" x14ac:dyDescent="0.3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ht="13.8" x14ac:dyDescent="0.3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ht="13.8" x14ac:dyDescent="0.3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ht="13.8" x14ac:dyDescent="0.3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ht="13.8" x14ac:dyDescent="0.3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ht="13.8" x14ac:dyDescent="0.3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ht="13.8" x14ac:dyDescent="0.3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ht="13.8" x14ac:dyDescent="0.3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ht="13.8" x14ac:dyDescent="0.3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ht="13.8" x14ac:dyDescent="0.3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ht="13.8" x14ac:dyDescent="0.3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ht="13.8" x14ac:dyDescent="0.3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ht="13.8" x14ac:dyDescent="0.3">
      <c r="A151" s="96">
        <v>2214</v>
      </c>
      <c r="B151" s="97">
        <v>1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ht="13.8" x14ac:dyDescent="0.3">
      <c r="A152" s="8" t="s">
        <v>21</v>
      </c>
      <c r="B152" s="16">
        <f t="shared" ref="B152:J152" si="0">SUM(B7:B151)</f>
        <v>2</v>
      </c>
      <c r="C152" s="38">
        <f t="shared" si="0"/>
        <v>4</v>
      </c>
      <c r="D152" s="16">
        <f t="shared" si="0"/>
        <v>0</v>
      </c>
      <c r="E152" s="16">
        <f t="shared" si="0"/>
        <v>0</v>
      </c>
      <c r="F152" s="16">
        <f t="shared" si="0"/>
        <v>1</v>
      </c>
      <c r="G152" s="16">
        <f t="shared" si="0"/>
        <v>0</v>
      </c>
      <c r="H152" s="16">
        <f t="shared" si="0"/>
        <v>2</v>
      </c>
      <c r="I152" s="16">
        <f t="shared" si="0"/>
        <v>0</v>
      </c>
      <c r="J152" s="16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132" workbookViewId="0">
      <selection activeCell="B7" sqref="B7:J151"/>
    </sheetView>
  </sheetViews>
  <sheetFormatPr defaultRowHeight="12.6" x14ac:dyDescent="0.25"/>
  <cols>
    <col min="1" max="1" width="7.6640625" bestFit="1" customWidth="1"/>
    <col min="2" max="13" width="7.6640625" customWidth="1"/>
    <col min="14" max="15" width="8.6640625" customWidth="1"/>
  </cols>
  <sheetData>
    <row r="1" spans="1:10" ht="13.8" x14ac:dyDescent="0.3">
      <c r="A1" s="22"/>
      <c r="B1" s="126"/>
      <c r="C1" s="127"/>
      <c r="D1" s="127"/>
      <c r="E1" s="127"/>
      <c r="F1" s="127"/>
      <c r="G1" s="127"/>
      <c r="H1" s="127"/>
      <c r="I1" s="127"/>
      <c r="J1" s="128"/>
    </row>
    <row r="2" spans="1:10" ht="13.8" x14ac:dyDescent="0.3">
      <c r="A2" s="23"/>
      <c r="B2" s="120" t="s">
        <v>18</v>
      </c>
      <c r="C2" s="121"/>
      <c r="D2" s="121"/>
      <c r="E2" s="121"/>
      <c r="F2" s="121"/>
      <c r="G2" s="121"/>
      <c r="H2" s="121"/>
      <c r="I2" s="121"/>
      <c r="J2" s="122"/>
    </row>
    <row r="3" spans="1:10" ht="13.8" x14ac:dyDescent="0.3">
      <c r="A3" s="23"/>
      <c r="B3" s="129" t="s">
        <v>98</v>
      </c>
      <c r="C3" s="130"/>
      <c r="D3" s="130"/>
      <c r="E3" s="130"/>
      <c r="F3" s="130"/>
      <c r="G3" s="130"/>
      <c r="H3" s="130"/>
      <c r="I3" s="130"/>
      <c r="J3" s="131"/>
    </row>
    <row r="4" spans="1:10" ht="13.8" x14ac:dyDescent="0.3">
      <c r="A4" s="70"/>
      <c r="B4" s="132" t="s">
        <v>109</v>
      </c>
      <c r="C4" s="133"/>
      <c r="D4" s="133"/>
      <c r="E4" s="133"/>
      <c r="F4" s="133"/>
      <c r="G4" s="133"/>
      <c r="H4" s="133"/>
      <c r="I4" s="133"/>
      <c r="J4" s="134"/>
    </row>
    <row r="5" spans="1:10" ht="93" customHeight="1" thickBot="1" x14ac:dyDescent="0.3">
      <c r="A5" s="27" t="s">
        <v>5</v>
      </c>
      <c r="B5" s="6" t="s">
        <v>174</v>
      </c>
      <c r="C5" s="6" t="s">
        <v>175</v>
      </c>
      <c r="D5" s="6" t="s">
        <v>176</v>
      </c>
      <c r="E5" s="6" t="s">
        <v>177</v>
      </c>
      <c r="F5" s="6" t="s">
        <v>178</v>
      </c>
      <c r="G5" s="6" t="s">
        <v>179</v>
      </c>
      <c r="H5" s="6" t="s">
        <v>180</v>
      </c>
      <c r="I5" s="6" t="s">
        <v>181</v>
      </c>
      <c r="J5" s="6" t="s">
        <v>182</v>
      </c>
    </row>
    <row r="6" spans="1:10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ht="13.8" x14ac:dyDescent="0.3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ht="13.8" x14ac:dyDescent="0.3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ht="13.8" x14ac:dyDescent="0.3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ht="13.8" x14ac:dyDescent="0.3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ht="13.8" x14ac:dyDescent="0.3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ht="13.8" x14ac:dyDescent="0.3">
      <c r="A12" s="89">
        <v>1406</v>
      </c>
      <c r="B12" s="93">
        <v>0</v>
      </c>
      <c r="C12" s="94">
        <v>2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5">
        <v>0</v>
      </c>
    </row>
    <row r="13" spans="1:10" ht="13.8" x14ac:dyDescent="0.3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ht="13.8" x14ac:dyDescent="0.3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ht="13.8" x14ac:dyDescent="0.3">
      <c r="A15" s="89">
        <v>1409</v>
      </c>
      <c r="B15" s="93">
        <v>0</v>
      </c>
      <c r="C15" s="94">
        <v>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ht="13.8" x14ac:dyDescent="0.3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ht="13.8" x14ac:dyDescent="0.3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ht="13.8" x14ac:dyDescent="0.3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ht="13.8" x14ac:dyDescent="0.3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ht="13.8" x14ac:dyDescent="0.3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ht="13.8" x14ac:dyDescent="0.3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ht="13.8" x14ac:dyDescent="0.3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ht="13.8" x14ac:dyDescent="0.3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ht="13.8" x14ac:dyDescent="0.3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ht="13.8" x14ac:dyDescent="0.3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ht="13.8" x14ac:dyDescent="0.3">
      <c r="A26" s="89">
        <v>1501</v>
      </c>
      <c r="B26" s="93">
        <v>0</v>
      </c>
      <c r="C26" s="94">
        <v>1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5">
        <v>0</v>
      </c>
    </row>
    <row r="27" spans="1:10" ht="13.8" x14ac:dyDescent="0.3">
      <c r="A27" s="47">
        <v>1502</v>
      </c>
      <c r="B27" s="73">
        <v>0</v>
      </c>
      <c r="C27" s="82">
        <v>1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ht="13.8" x14ac:dyDescent="0.3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ht="13.8" x14ac:dyDescent="0.3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ht="13.8" x14ac:dyDescent="0.3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1</v>
      </c>
      <c r="J30" s="43">
        <v>0</v>
      </c>
    </row>
    <row r="31" spans="1:10" ht="13.8" x14ac:dyDescent="0.3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ht="13.8" x14ac:dyDescent="0.3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ht="13.8" x14ac:dyDescent="0.3">
      <c r="A33" s="47">
        <v>1508</v>
      </c>
      <c r="B33" s="73">
        <v>0</v>
      </c>
      <c r="C33" s="82">
        <v>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ht="13.8" x14ac:dyDescent="0.3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ht="13.8" x14ac:dyDescent="0.3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ht="13.8" x14ac:dyDescent="0.3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ht="13.8" x14ac:dyDescent="0.3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ht="13.8" x14ac:dyDescent="0.3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ht="13.8" x14ac:dyDescent="0.3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ht="13.8" x14ac:dyDescent="0.3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ht="13.8" x14ac:dyDescent="0.3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ht="13.8" x14ac:dyDescent="0.3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ht="13.8" x14ac:dyDescent="0.3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ht="13.8" x14ac:dyDescent="0.3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ht="13.8" x14ac:dyDescent="0.3">
      <c r="A45" s="47">
        <v>1605</v>
      </c>
      <c r="B45" s="73">
        <v>0</v>
      </c>
      <c r="C45" s="82">
        <v>1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ht="13.8" x14ac:dyDescent="0.3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ht="13.8" x14ac:dyDescent="0.3">
      <c r="A47" s="89">
        <v>1607</v>
      </c>
      <c r="B47" s="93">
        <v>0</v>
      </c>
      <c r="C47" s="94">
        <v>1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ht="13.8" x14ac:dyDescent="0.3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ht="13.8" x14ac:dyDescent="0.3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ht="13.8" x14ac:dyDescent="0.3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ht="13.8" x14ac:dyDescent="0.3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ht="13.8" x14ac:dyDescent="0.3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ht="13.8" x14ac:dyDescent="0.3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ht="13.8" x14ac:dyDescent="0.3">
      <c r="A54" s="55">
        <v>1614</v>
      </c>
      <c r="B54" s="73">
        <v>0</v>
      </c>
      <c r="C54" s="82">
        <v>1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ht="13.8" x14ac:dyDescent="0.3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ht="13.8" x14ac:dyDescent="0.3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ht="13.8" x14ac:dyDescent="0.3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ht="13.8" x14ac:dyDescent="0.3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ht="13.8" x14ac:dyDescent="0.3">
      <c r="A59" s="55">
        <v>1704</v>
      </c>
      <c r="B59" s="73">
        <v>0</v>
      </c>
      <c r="C59" s="82">
        <v>2</v>
      </c>
      <c r="D59" s="82">
        <v>1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ht="13.8" x14ac:dyDescent="0.3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ht="13.8" x14ac:dyDescent="0.3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ht="13.8" x14ac:dyDescent="0.3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ht="13.8" x14ac:dyDescent="0.3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ht="13.8" x14ac:dyDescent="0.3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ht="13.8" x14ac:dyDescent="0.3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ht="13.8" x14ac:dyDescent="0.3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ht="13.8" x14ac:dyDescent="0.3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ht="13.8" x14ac:dyDescent="0.3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ht="13.8" x14ac:dyDescent="0.3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ht="13.8" x14ac:dyDescent="0.3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ht="13.8" x14ac:dyDescent="0.3">
      <c r="A71" s="89">
        <v>1801</v>
      </c>
      <c r="B71" s="93">
        <v>0</v>
      </c>
      <c r="C71" s="94">
        <v>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ht="13.8" x14ac:dyDescent="0.3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ht="13.8" x14ac:dyDescent="0.3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ht="13.8" x14ac:dyDescent="0.3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ht="13.8" x14ac:dyDescent="0.3">
      <c r="A75" s="47">
        <v>1805</v>
      </c>
      <c r="B75" s="73">
        <v>0</v>
      </c>
      <c r="C75" s="82">
        <v>0</v>
      </c>
      <c r="D75" s="82">
        <v>1</v>
      </c>
      <c r="E75" s="82">
        <v>0</v>
      </c>
      <c r="F75" s="82">
        <v>0</v>
      </c>
      <c r="G75" s="82">
        <v>0</v>
      </c>
      <c r="H75" s="82">
        <v>0</v>
      </c>
      <c r="I75" s="82">
        <v>2</v>
      </c>
      <c r="J75" s="43">
        <v>0</v>
      </c>
    </row>
    <row r="76" spans="1:10" ht="13.8" x14ac:dyDescent="0.3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ht="13.8" x14ac:dyDescent="0.3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ht="13.8" x14ac:dyDescent="0.3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ht="13.8" x14ac:dyDescent="0.3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ht="13.8" x14ac:dyDescent="0.3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ht="13.8" x14ac:dyDescent="0.3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ht="13.8" x14ac:dyDescent="0.3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ht="13.8" x14ac:dyDescent="0.3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ht="13.8" x14ac:dyDescent="0.3">
      <c r="A84" s="47">
        <v>1814</v>
      </c>
      <c r="B84" s="73">
        <v>0</v>
      </c>
      <c r="C84" s="82">
        <v>1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ht="13.8" x14ac:dyDescent="0.3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ht="13.8" x14ac:dyDescent="0.3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ht="13.8" x14ac:dyDescent="0.3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ht="13.8" x14ac:dyDescent="0.3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ht="13.8" x14ac:dyDescent="0.3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ht="13.8" x14ac:dyDescent="0.3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ht="13.8" x14ac:dyDescent="0.3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ht="13.8" x14ac:dyDescent="0.3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ht="13.8" x14ac:dyDescent="0.3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ht="13.8" x14ac:dyDescent="0.3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ht="13.8" x14ac:dyDescent="0.3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ht="13.8" x14ac:dyDescent="0.3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ht="13.8" x14ac:dyDescent="0.3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ht="13.8" x14ac:dyDescent="0.3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ht="13.8" x14ac:dyDescent="0.3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ht="13.8" x14ac:dyDescent="0.3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1</v>
      </c>
      <c r="H100" s="82">
        <v>0</v>
      </c>
      <c r="I100" s="82">
        <v>0</v>
      </c>
      <c r="J100" s="43">
        <v>0</v>
      </c>
    </row>
    <row r="101" spans="1:10" ht="13.8" x14ac:dyDescent="0.3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ht="13.8" x14ac:dyDescent="0.3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ht="13.8" x14ac:dyDescent="0.3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ht="13.8" x14ac:dyDescent="0.3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ht="13.8" x14ac:dyDescent="0.3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ht="13.8" x14ac:dyDescent="0.3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ht="13.8" x14ac:dyDescent="0.3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ht="13.8" x14ac:dyDescent="0.3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ht="13.8" x14ac:dyDescent="0.3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ht="13.8" x14ac:dyDescent="0.3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ht="13.8" x14ac:dyDescent="0.3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ht="13.8" x14ac:dyDescent="0.3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ht="13.8" x14ac:dyDescent="0.3">
      <c r="A113" s="89">
        <v>2005</v>
      </c>
      <c r="B113" s="93">
        <v>0</v>
      </c>
      <c r="C113" s="94">
        <v>1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ht="13.8" x14ac:dyDescent="0.3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ht="13.8" x14ac:dyDescent="0.3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ht="13.8" x14ac:dyDescent="0.3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ht="13.8" x14ac:dyDescent="0.3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ht="13.8" x14ac:dyDescent="0.3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ht="13.8" x14ac:dyDescent="0.3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ht="13.8" x14ac:dyDescent="0.3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ht="13.8" x14ac:dyDescent="0.3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ht="13.8" x14ac:dyDescent="0.3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ht="13.8" x14ac:dyDescent="0.3">
      <c r="A123" s="89">
        <v>2102</v>
      </c>
      <c r="B123" s="93">
        <v>0</v>
      </c>
      <c r="C123" s="94">
        <v>1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ht="13.8" x14ac:dyDescent="0.3">
      <c r="A124" s="89">
        <v>2103</v>
      </c>
      <c r="B124" s="93">
        <v>0</v>
      </c>
      <c r="C124" s="94">
        <v>1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ht="13.8" x14ac:dyDescent="0.3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ht="13.8" x14ac:dyDescent="0.3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ht="13.8" x14ac:dyDescent="0.3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ht="13.8" x14ac:dyDescent="0.3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ht="13.8" x14ac:dyDescent="0.3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ht="13.8" x14ac:dyDescent="0.3">
      <c r="A130" s="89">
        <v>2109</v>
      </c>
      <c r="B130" s="93">
        <v>0</v>
      </c>
      <c r="C130" s="94">
        <v>2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ht="13.8" x14ac:dyDescent="0.3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ht="13.8" x14ac:dyDescent="0.3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ht="13.8" x14ac:dyDescent="0.3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ht="13.8" x14ac:dyDescent="0.3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ht="13.8" x14ac:dyDescent="0.3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ht="13.8" x14ac:dyDescent="0.3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ht="13.8" x14ac:dyDescent="0.3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ht="13.8" x14ac:dyDescent="0.3">
      <c r="A138" s="96">
        <v>2201</v>
      </c>
      <c r="B138" s="93">
        <v>0</v>
      </c>
      <c r="C138" s="94">
        <v>2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ht="13.8" x14ac:dyDescent="0.3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ht="13.8" x14ac:dyDescent="0.3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ht="13.8" x14ac:dyDescent="0.3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ht="13.8" x14ac:dyDescent="0.3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ht="13.8" x14ac:dyDescent="0.3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ht="13.8" x14ac:dyDescent="0.3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ht="13.8" x14ac:dyDescent="0.3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ht="13.8" x14ac:dyDescent="0.3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ht="13.8" x14ac:dyDescent="0.3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ht="13.8" x14ac:dyDescent="0.3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ht="13.8" x14ac:dyDescent="0.3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ht="13.8" x14ac:dyDescent="0.3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ht="13.8" x14ac:dyDescent="0.3">
      <c r="A151" s="96">
        <v>2214</v>
      </c>
      <c r="B151" s="97">
        <v>0</v>
      </c>
      <c r="C151" s="98">
        <v>1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ht="13.8" x14ac:dyDescent="0.3">
      <c r="A152" s="8" t="s">
        <v>21</v>
      </c>
      <c r="B152" s="16">
        <f t="shared" ref="B152:J152" si="0">SUM(B7:B151)</f>
        <v>0</v>
      </c>
      <c r="C152" s="16">
        <f t="shared" si="0"/>
        <v>22</v>
      </c>
      <c r="D152" s="16">
        <f t="shared" si="0"/>
        <v>2</v>
      </c>
      <c r="E152" s="16">
        <f t="shared" si="0"/>
        <v>0</v>
      </c>
      <c r="F152" s="16">
        <f t="shared" si="0"/>
        <v>0</v>
      </c>
      <c r="G152" s="16">
        <f t="shared" si="0"/>
        <v>1</v>
      </c>
      <c r="H152" s="16">
        <f t="shared" si="0"/>
        <v>0</v>
      </c>
      <c r="I152" s="16">
        <f t="shared" si="0"/>
        <v>3</v>
      </c>
      <c r="J152" s="16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132" workbookViewId="0">
      <selection activeCell="B7" sqref="B7:J151"/>
    </sheetView>
  </sheetViews>
  <sheetFormatPr defaultRowHeight="12.6" x14ac:dyDescent="0.25"/>
  <cols>
    <col min="1" max="1" width="7.6640625" bestFit="1" customWidth="1"/>
    <col min="2" max="12" width="7.6640625" customWidth="1"/>
    <col min="13" max="14" width="8.6640625" customWidth="1"/>
  </cols>
  <sheetData>
    <row r="1" spans="1:10" ht="13.8" x14ac:dyDescent="0.3">
      <c r="A1" s="22"/>
      <c r="B1" s="126"/>
      <c r="C1" s="127"/>
      <c r="D1" s="127"/>
      <c r="E1" s="127"/>
      <c r="F1" s="127"/>
      <c r="G1" s="127"/>
      <c r="H1" s="127"/>
      <c r="I1" s="127"/>
      <c r="J1" s="128"/>
    </row>
    <row r="2" spans="1:10" ht="13.8" x14ac:dyDescent="0.3">
      <c r="A2" s="23"/>
      <c r="B2" s="120" t="s">
        <v>18</v>
      </c>
      <c r="C2" s="121"/>
      <c r="D2" s="121"/>
      <c r="E2" s="121"/>
      <c r="F2" s="121"/>
      <c r="G2" s="121"/>
      <c r="H2" s="121"/>
      <c r="I2" s="121"/>
      <c r="J2" s="122"/>
    </row>
    <row r="3" spans="1:10" ht="13.8" x14ac:dyDescent="0.3">
      <c r="A3" s="23"/>
      <c r="B3" s="129" t="s">
        <v>98</v>
      </c>
      <c r="C3" s="130"/>
      <c r="D3" s="130"/>
      <c r="E3" s="130"/>
      <c r="F3" s="130"/>
      <c r="G3" s="130"/>
      <c r="H3" s="130"/>
      <c r="I3" s="130"/>
      <c r="J3" s="131"/>
    </row>
    <row r="4" spans="1:10" ht="13.8" x14ac:dyDescent="0.3">
      <c r="A4" s="70"/>
      <c r="B4" s="132" t="s">
        <v>109</v>
      </c>
      <c r="C4" s="133"/>
      <c r="D4" s="133"/>
      <c r="E4" s="133"/>
      <c r="F4" s="133"/>
      <c r="G4" s="133"/>
      <c r="H4" s="133"/>
      <c r="I4" s="133"/>
      <c r="J4" s="134"/>
    </row>
    <row r="5" spans="1:10" ht="93" customHeight="1" thickBot="1" x14ac:dyDescent="0.3">
      <c r="A5" s="27" t="s">
        <v>5</v>
      </c>
      <c r="B5" s="6" t="s">
        <v>183</v>
      </c>
      <c r="C5" s="6" t="s">
        <v>184</v>
      </c>
      <c r="D5" s="6" t="s">
        <v>185</v>
      </c>
      <c r="E5" s="6" t="s">
        <v>186</v>
      </c>
      <c r="F5" s="6" t="s">
        <v>187</v>
      </c>
      <c r="G5" s="6" t="s">
        <v>188</v>
      </c>
      <c r="H5" s="6" t="s">
        <v>189</v>
      </c>
      <c r="I5" s="6" t="s">
        <v>190</v>
      </c>
      <c r="J5" s="6" t="s">
        <v>191</v>
      </c>
    </row>
    <row r="6" spans="1:10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ht="13.8" x14ac:dyDescent="0.3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ht="13.8" x14ac:dyDescent="0.3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ht="13.8" x14ac:dyDescent="0.3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ht="13.8" x14ac:dyDescent="0.3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ht="13.8" x14ac:dyDescent="0.3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ht="13.8" x14ac:dyDescent="0.3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5">
        <v>0</v>
      </c>
    </row>
    <row r="13" spans="1:10" ht="13.8" x14ac:dyDescent="0.3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ht="13.8" x14ac:dyDescent="0.3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ht="13.8" x14ac:dyDescent="0.3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ht="13.8" x14ac:dyDescent="0.3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ht="13.8" x14ac:dyDescent="0.3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ht="13.8" x14ac:dyDescent="0.3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ht="13.8" x14ac:dyDescent="0.3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ht="13.8" x14ac:dyDescent="0.3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ht="13.8" x14ac:dyDescent="0.3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ht="13.8" x14ac:dyDescent="0.3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ht="13.8" x14ac:dyDescent="0.3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ht="13.8" x14ac:dyDescent="0.3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ht="13.8" x14ac:dyDescent="0.3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ht="13.8" x14ac:dyDescent="0.3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5">
        <v>0</v>
      </c>
    </row>
    <row r="27" spans="1:10" ht="13.8" x14ac:dyDescent="0.3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ht="13.8" x14ac:dyDescent="0.3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ht="13.8" x14ac:dyDescent="0.3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ht="13.8" x14ac:dyDescent="0.3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1</v>
      </c>
      <c r="H30" s="82">
        <v>0</v>
      </c>
      <c r="I30" s="82">
        <v>0</v>
      </c>
      <c r="J30" s="43">
        <v>0</v>
      </c>
    </row>
    <row r="31" spans="1:10" ht="13.8" x14ac:dyDescent="0.3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ht="13.8" x14ac:dyDescent="0.3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ht="13.8" x14ac:dyDescent="0.3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ht="13.8" x14ac:dyDescent="0.3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ht="13.8" x14ac:dyDescent="0.3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ht="13.8" x14ac:dyDescent="0.3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ht="13.8" x14ac:dyDescent="0.3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ht="13.8" x14ac:dyDescent="0.3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ht="13.8" x14ac:dyDescent="0.3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ht="13.8" x14ac:dyDescent="0.3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ht="13.8" x14ac:dyDescent="0.3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ht="13.8" x14ac:dyDescent="0.3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ht="13.8" x14ac:dyDescent="0.3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ht="13.8" x14ac:dyDescent="0.3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ht="13.8" x14ac:dyDescent="0.3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ht="13.8" x14ac:dyDescent="0.3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ht="13.8" x14ac:dyDescent="0.3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ht="13.8" x14ac:dyDescent="0.3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ht="13.8" x14ac:dyDescent="0.3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ht="13.8" x14ac:dyDescent="0.3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ht="13.8" x14ac:dyDescent="0.3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ht="13.8" x14ac:dyDescent="0.3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ht="13.8" x14ac:dyDescent="0.3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ht="13.8" x14ac:dyDescent="0.3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ht="13.8" x14ac:dyDescent="0.3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ht="13.8" x14ac:dyDescent="0.3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ht="13.8" x14ac:dyDescent="0.3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ht="13.8" x14ac:dyDescent="0.3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ht="13.8" x14ac:dyDescent="0.3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ht="13.8" x14ac:dyDescent="0.3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ht="13.8" x14ac:dyDescent="0.3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ht="13.8" x14ac:dyDescent="0.3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ht="13.8" x14ac:dyDescent="0.3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ht="13.8" x14ac:dyDescent="0.3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ht="13.8" x14ac:dyDescent="0.3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ht="13.8" x14ac:dyDescent="0.3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ht="13.8" x14ac:dyDescent="0.3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ht="13.8" x14ac:dyDescent="0.3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ht="13.8" x14ac:dyDescent="0.3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ht="13.8" x14ac:dyDescent="0.3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ht="13.8" x14ac:dyDescent="0.3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ht="13.8" x14ac:dyDescent="0.3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ht="13.8" x14ac:dyDescent="0.3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ht="13.8" x14ac:dyDescent="0.3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ht="13.8" x14ac:dyDescent="0.3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43">
        <v>0</v>
      </c>
    </row>
    <row r="76" spans="1:10" ht="13.8" x14ac:dyDescent="0.3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ht="13.8" x14ac:dyDescent="0.3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ht="13.8" x14ac:dyDescent="0.3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ht="13.8" x14ac:dyDescent="0.3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ht="13.8" x14ac:dyDescent="0.3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ht="13.8" x14ac:dyDescent="0.3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ht="13.8" x14ac:dyDescent="0.3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ht="13.8" x14ac:dyDescent="0.3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ht="13.8" x14ac:dyDescent="0.3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ht="13.8" x14ac:dyDescent="0.3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ht="13.8" x14ac:dyDescent="0.3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ht="13.8" x14ac:dyDescent="0.3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ht="13.8" x14ac:dyDescent="0.3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ht="13.8" x14ac:dyDescent="0.3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ht="13.8" x14ac:dyDescent="0.3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ht="13.8" x14ac:dyDescent="0.3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ht="13.8" x14ac:dyDescent="0.3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ht="13.8" x14ac:dyDescent="0.3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ht="13.8" x14ac:dyDescent="0.3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ht="13.8" x14ac:dyDescent="0.3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ht="13.8" x14ac:dyDescent="0.3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ht="13.8" x14ac:dyDescent="0.3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ht="13.8" x14ac:dyDescent="0.3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ht="13.8" x14ac:dyDescent="0.3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ht="13.8" x14ac:dyDescent="0.3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43">
        <v>0</v>
      </c>
    </row>
    <row r="101" spans="1:10" ht="13.8" x14ac:dyDescent="0.3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ht="13.8" x14ac:dyDescent="0.3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ht="13.8" x14ac:dyDescent="0.3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ht="13.8" x14ac:dyDescent="0.3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ht="13.8" x14ac:dyDescent="0.3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ht="13.8" x14ac:dyDescent="0.3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ht="13.8" x14ac:dyDescent="0.3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ht="13.8" x14ac:dyDescent="0.3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ht="13.8" x14ac:dyDescent="0.3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ht="13.8" x14ac:dyDescent="0.3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ht="13.8" x14ac:dyDescent="0.3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ht="13.8" x14ac:dyDescent="0.3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ht="13.8" x14ac:dyDescent="0.3">
      <c r="A113" s="89">
        <v>2005</v>
      </c>
      <c r="B113" s="93">
        <v>0</v>
      </c>
      <c r="C113" s="94">
        <v>0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ht="13.8" x14ac:dyDescent="0.3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ht="13.8" x14ac:dyDescent="0.3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ht="13.8" x14ac:dyDescent="0.3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ht="13.8" x14ac:dyDescent="0.3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ht="13.8" x14ac:dyDescent="0.3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ht="13.8" x14ac:dyDescent="0.3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ht="13.8" x14ac:dyDescent="0.3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ht="13.8" x14ac:dyDescent="0.3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ht="13.8" x14ac:dyDescent="0.3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ht="13.8" x14ac:dyDescent="0.3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ht="13.8" x14ac:dyDescent="0.3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ht="13.8" x14ac:dyDescent="0.3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ht="13.8" x14ac:dyDescent="0.3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ht="13.8" x14ac:dyDescent="0.3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ht="13.8" x14ac:dyDescent="0.3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ht="13.8" x14ac:dyDescent="0.3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ht="13.8" x14ac:dyDescent="0.3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ht="13.8" x14ac:dyDescent="0.3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ht="13.8" x14ac:dyDescent="0.3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ht="13.8" x14ac:dyDescent="0.3">
      <c r="A133" s="89">
        <v>2112</v>
      </c>
      <c r="B133" s="93">
        <v>0</v>
      </c>
      <c r="C133" s="94">
        <v>0</v>
      </c>
      <c r="D133" s="94">
        <v>0</v>
      </c>
      <c r="E133" s="94">
        <v>1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ht="13.8" x14ac:dyDescent="0.3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ht="13.8" x14ac:dyDescent="0.3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ht="13.8" x14ac:dyDescent="0.3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ht="13.8" x14ac:dyDescent="0.3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ht="13.8" x14ac:dyDescent="0.3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ht="13.8" x14ac:dyDescent="0.3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ht="13.8" x14ac:dyDescent="0.3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ht="13.8" x14ac:dyDescent="0.3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ht="13.8" x14ac:dyDescent="0.3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ht="13.8" x14ac:dyDescent="0.3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ht="13.8" x14ac:dyDescent="0.3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ht="13.8" x14ac:dyDescent="0.3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ht="13.8" x14ac:dyDescent="0.3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ht="13.8" x14ac:dyDescent="0.3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ht="13.8" x14ac:dyDescent="0.3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ht="13.8" x14ac:dyDescent="0.3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ht="13.8" x14ac:dyDescent="0.3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ht="13.8" x14ac:dyDescent="0.3">
      <c r="A151" s="96">
        <v>2214</v>
      </c>
      <c r="B151" s="97">
        <v>0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ht="13.8" x14ac:dyDescent="0.3">
      <c r="A152" s="8" t="s">
        <v>21</v>
      </c>
      <c r="B152" s="16">
        <f t="shared" ref="B152:J152" si="0">SUM(B7:B151)</f>
        <v>0</v>
      </c>
      <c r="C152" s="16">
        <f t="shared" si="0"/>
        <v>0</v>
      </c>
      <c r="D152" s="16">
        <f t="shared" si="0"/>
        <v>0</v>
      </c>
      <c r="E152" s="16">
        <f t="shared" si="0"/>
        <v>1</v>
      </c>
      <c r="F152" s="16">
        <f t="shared" si="0"/>
        <v>0</v>
      </c>
      <c r="G152" s="16">
        <f t="shared" si="0"/>
        <v>1</v>
      </c>
      <c r="H152" s="16">
        <f t="shared" si="0"/>
        <v>0</v>
      </c>
      <c r="I152" s="16">
        <f t="shared" si="0"/>
        <v>0</v>
      </c>
      <c r="J152" s="16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opLeftCell="A132" workbookViewId="0">
      <selection activeCell="B7" sqref="B7:J151"/>
    </sheetView>
  </sheetViews>
  <sheetFormatPr defaultColWidth="9.109375" defaultRowHeight="13.8" x14ac:dyDescent="0.3"/>
  <cols>
    <col min="1" max="1" width="7.6640625" style="15" bestFit="1" customWidth="1"/>
    <col min="2" max="4" width="8.6640625" style="15" customWidth="1"/>
    <col min="5" max="10" width="8.6640625" customWidth="1"/>
    <col min="11" max="18" width="8.6640625" style="9" customWidth="1"/>
    <col min="19" max="16384" width="9.109375" style="9"/>
  </cols>
  <sheetData>
    <row r="1" spans="1:10" x14ac:dyDescent="0.3">
      <c r="A1" s="22"/>
      <c r="B1" s="34"/>
      <c r="C1" s="34"/>
      <c r="D1" s="35"/>
      <c r="E1" s="126" t="s">
        <v>18</v>
      </c>
      <c r="F1" s="127"/>
      <c r="G1" s="128"/>
      <c r="H1" s="135" t="s">
        <v>18</v>
      </c>
      <c r="I1" s="135"/>
      <c r="J1" s="135"/>
    </row>
    <row r="2" spans="1:10" s="24" customFormat="1" x14ac:dyDescent="0.3">
      <c r="A2" s="23"/>
      <c r="B2" s="120" t="s">
        <v>18</v>
      </c>
      <c r="C2" s="121"/>
      <c r="D2" s="122"/>
      <c r="E2" s="120" t="s">
        <v>20</v>
      </c>
      <c r="F2" s="121"/>
      <c r="G2" s="122"/>
      <c r="H2" s="120" t="s">
        <v>20</v>
      </c>
      <c r="I2" s="121"/>
      <c r="J2" s="122"/>
    </row>
    <row r="3" spans="1:10" s="24" customFormat="1" x14ac:dyDescent="0.3">
      <c r="A3" s="25"/>
      <c r="B3" s="132" t="s">
        <v>19</v>
      </c>
      <c r="C3" s="133"/>
      <c r="D3" s="134"/>
      <c r="E3" s="132" t="s">
        <v>38</v>
      </c>
      <c r="F3" s="133"/>
      <c r="G3" s="134"/>
      <c r="H3" s="132" t="s">
        <v>22</v>
      </c>
      <c r="I3" s="133"/>
      <c r="J3" s="134"/>
    </row>
    <row r="4" spans="1:10" ht="13.5" customHeight="1" x14ac:dyDescent="0.3">
      <c r="A4" s="26"/>
      <c r="B4" s="1" t="s">
        <v>1</v>
      </c>
      <c r="C4" s="1" t="s">
        <v>0</v>
      </c>
      <c r="D4" s="1" t="s">
        <v>26</v>
      </c>
      <c r="E4" s="1" t="s">
        <v>1</v>
      </c>
      <c r="F4" s="1" t="s">
        <v>0</v>
      </c>
      <c r="G4" s="1" t="s">
        <v>193</v>
      </c>
      <c r="H4" s="1" t="s">
        <v>0</v>
      </c>
      <c r="I4" s="1" t="s">
        <v>1</v>
      </c>
      <c r="J4" s="1" t="s">
        <v>26</v>
      </c>
    </row>
    <row r="5" spans="1:10" s="10" customFormat="1" ht="93" customHeight="1" thickBot="1" x14ac:dyDescent="0.3">
      <c r="A5" s="27" t="s">
        <v>5</v>
      </c>
      <c r="B5" s="6" t="s">
        <v>29</v>
      </c>
      <c r="C5" s="6" t="s">
        <v>28</v>
      </c>
      <c r="D5" s="6" t="s">
        <v>27</v>
      </c>
      <c r="E5" s="6" t="s">
        <v>39</v>
      </c>
      <c r="F5" s="6" t="s">
        <v>95</v>
      </c>
      <c r="G5" s="6" t="s">
        <v>192</v>
      </c>
      <c r="H5" s="6" t="s">
        <v>31</v>
      </c>
      <c r="I5" s="6" t="s">
        <v>23</v>
      </c>
      <c r="J5" s="6" t="s">
        <v>30</v>
      </c>
    </row>
    <row r="6" spans="1:10" s="14" customFormat="1" ht="14.4" thickBot="1" x14ac:dyDescent="0.35">
      <c r="A6" s="11"/>
      <c r="B6" s="33"/>
      <c r="C6" s="33"/>
      <c r="D6" s="33"/>
      <c r="E6" s="12"/>
      <c r="F6" s="12"/>
      <c r="G6" s="12"/>
      <c r="H6" s="12"/>
      <c r="I6" s="12"/>
      <c r="J6" s="13"/>
    </row>
    <row r="7" spans="1:10" s="14" customFormat="1" x14ac:dyDescent="0.3">
      <c r="A7" s="89">
        <v>1401</v>
      </c>
      <c r="B7" s="90">
        <v>817</v>
      </c>
      <c r="C7" s="91">
        <v>208</v>
      </c>
      <c r="D7" s="92">
        <v>65</v>
      </c>
      <c r="E7" s="90">
        <v>898</v>
      </c>
      <c r="F7" s="91">
        <v>256</v>
      </c>
      <c r="G7" s="92">
        <v>0</v>
      </c>
      <c r="H7" s="90"/>
      <c r="I7" s="91"/>
      <c r="J7" s="92"/>
    </row>
    <row r="8" spans="1:10" s="14" customFormat="1" x14ac:dyDescent="0.3">
      <c r="A8" s="89">
        <v>1402</v>
      </c>
      <c r="B8" s="93">
        <v>882</v>
      </c>
      <c r="C8" s="94">
        <v>265</v>
      </c>
      <c r="D8" s="95">
        <v>58</v>
      </c>
      <c r="E8" s="93">
        <v>881</v>
      </c>
      <c r="F8" s="94">
        <v>366</v>
      </c>
      <c r="G8" s="95">
        <v>0</v>
      </c>
      <c r="H8" s="93"/>
      <c r="I8" s="94"/>
      <c r="J8" s="95"/>
    </row>
    <row r="9" spans="1:10" s="14" customFormat="1" x14ac:dyDescent="0.3">
      <c r="A9" s="89">
        <v>1403</v>
      </c>
      <c r="B9" s="93">
        <v>339</v>
      </c>
      <c r="C9" s="94">
        <v>109</v>
      </c>
      <c r="D9" s="95">
        <v>12</v>
      </c>
      <c r="E9" s="93">
        <v>345</v>
      </c>
      <c r="F9" s="94">
        <v>140</v>
      </c>
      <c r="G9" s="95">
        <v>0</v>
      </c>
      <c r="H9" s="93"/>
      <c r="I9" s="94"/>
      <c r="J9" s="95"/>
    </row>
    <row r="10" spans="1:10" s="14" customFormat="1" x14ac:dyDescent="0.3">
      <c r="A10" s="89">
        <v>1404</v>
      </c>
      <c r="B10" s="93">
        <v>1306</v>
      </c>
      <c r="C10" s="94">
        <v>319</v>
      </c>
      <c r="D10" s="95">
        <v>112</v>
      </c>
      <c r="E10" s="93">
        <v>1383</v>
      </c>
      <c r="F10" s="94">
        <v>442</v>
      </c>
      <c r="G10" s="95">
        <v>0</v>
      </c>
      <c r="H10" s="93"/>
      <c r="I10" s="94"/>
      <c r="J10" s="95"/>
    </row>
    <row r="11" spans="1:10" s="14" customFormat="1" x14ac:dyDescent="0.3">
      <c r="A11" s="89">
        <v>1405</v>
      </c>
      <c r="B11" s="93">
        <v>994</v>
      </c>
      <c r="C11" s="94">
        <v>322</v>
      </c>
      <c r="D11" s="95">
        <v>81</v>
      </c>
      <c r="E11" s="93">
        <v>1047</v>
      </c>
      <c r="F11" s="94">
        <v>406</v>
      </c>
      <c r="G11" s="95">
        <v>0</v>
      </c>
      <c r="H11" s="93"/>
      <c r="I11" s="94"/>
      <c r="J11" s="95"/>
    </row>
    <row r="12" spans="1:10" s="14" customFormat="1" x14ac:dyDescent="0.3">
      <c r="A12" s="89">
        <v>1406</v>
      </c>
      <c r="B12" s="93">
        <v>1750</v>
      </c>
      <c r="C12" s="94">
        <v>461</v>
      </c>
      <c r="D12" s="95">
        <v>128</v>
      </c>
      <c r="E12" s="93">
        <v>1841</v>
      </c>
      <c r="F12" s="94">
        <v>599</v>
      </c>
      <c r="G12" s="95">
        <v>0</v>
      </c>
      <c r="H12" s="93"/>
      <c r="I12" s="94"/>
      <c r="J12" s="95"/>
    </row>
    <row r="13" spans="1:10" s="14" customFormat="1" x14ac:dyDescent="0.3">
      <c r="A13" s="89">
        <v>1407</v>
      </c>
      <c r="B13" s="93">
        <v>653</v>
      </c>
      <c r="C13" s="94">
        <v>276</v>
      </c>
      <c r="D13" s="95">
        <v>66</v>
      </c>
      <c r="E13" s="93">
        <v>684</v>
      </c>
      <c r="F13" s="94">
        <v>379</v>
      </c>
      <c r="G13" s="95">
        <v>0</v>
      </c>
      <c r="H13" s="93"/>
      <c r="I13" s="94"/>
      <c r="J13" s="95"/>
    </row>
    <row r="14" spans="1:10" s="14" customFormat="1" x14ac:dyDescent="0.3">
      <c r="A14" s="89">
        <v>1408</v>
      </c>
      <c r="B14" s="93">
        <v>820</v>
      </c>
      <c r="C14" s="94">
        <v>427</v>
      </c>
      <c r="D14" s="95">
        <v>62</v>
      </c>
      <c r="E14" s="93">
        <v>804</v>
      </c>
      <c r="F14" s="94">
        <v>546</v>
      </c>
      <c r="G14" s="95">
        <v>0</v>
      </c>
      <c r="H14" s="93"/>
      <c r="I14" s="94"/>
      <c r="J14" s="95"/>
    </row>
    <row r="15" spans="1:10" s="14" customFormat="1" x14ac:dyDescent="0.3">
      <c r="A15" s="89">
        <v>1409</v>
      </c>
      <c r="B15" s="93">
        <v>784</v>
      </c>
      <c r="C15" s="94">
        <v>354</v>
      </c>
      <c r="D15" s="95">
        <v>39</v>
      </c>
      <c r="E15" s="93">
        <v>799</v>
      </c>
      <c r="F15" s="94">
        <v>456</v>
      </c>
      <c r="G15" s="95">
        <v>0</v>
      </c>
      <c r="H15" s="93"/>
      <c r="I15" s="94"/>
      <c r="J15" s="95"/>
    </row>
    <row r="16" spans="1:10" s="14" customFormat="1" x14ac:dyDescent="0.3">
      <c r="A16" s="89">
        <v>1410</v>
      </c>
      <c r="B16" s="93">
        <v>706</v>
      </c>
      <c r="C16" s="94">
        <v>473</v>
      </c>
      <c r="D16" s="95">
        <v>68</v>
      </c>
      <c r="E16" s="93">
        <v>722</v>
      </c>
      <c r="F16" s="94">
        <v>560</v>
      </c>
      <c r="G16" s="95">
        <v>0</v>
      </c>
      <c r="H16" s="93"/>
      <c r="I16" s="94"/>
      <c r="J16" s="95"/>
    </row>
    <row r="17" spans="1:10" s="14" customFormat="1" x14ac:dyDescent="0.3">
      <c r="A17" s="89">
        <v>1411</v>
      </c>
      <c r="B17" s="93">
        <v>836</v>
      </c>
      <c r="C17" s="94">
        <v>422</v>
      </c>
      <c r="D17" s="95">
        <v>76</v>
      </c>
      <c r="E17" s="93">
        <v>856</v>
      </c>
      <c r="F17" s="94">
        <v>529</v>
      </c>
      <c r="G17" s="95">
        <v>0</v>
      </c>
      <c r="H17" s="93"/>
      <c r="I17" s="94"/>
      <c r="J17" s="95"/>
    </row>
    <row r="18" spans="1:10" s="14" customFormat="1" x14ac:dyDescent="0.3">
      <c r="A18" s="89">
        <v>1412</v>
      </c>
      <c r="B18" s="93">
        <v>448</v>
      </c>
      <c r="C18" s="94">
        <v>133</v>
      </c>
      <c r="D18" s="95">
        <v>26</v>
      </c>
      <c r="E18" s="93">
        <v>451</v>
      </c>
      <c r="F18" s="94">
        <v>176</v>
      </c>
      <c r="G18" s="95">
        <v>0</v>
      </c>
      <c r="H18" s="93"/>
      <c r="I18" s="94"/>
      <c r="J18" s="95"/>
    </row>
    <row r="19" spans="1:10" s="14" customFormat="1" x14ac:dyDescent="0.3">
      <c r="A19" s="89">
        <v>1413</v>
      </c>
      <c r="B19" s="93">
        <v>1911</v>
      </c>
      <c r="C19" s="94">
        <v>636</v>
      </c>
      <c r="D19" s="95">
        <v>112</v>
      </c>
      <c r="E19" s="93">
        <v>1910</v>
      </c>
      <c r="F19" s="94">
        <v>833</v>
      </c>
      <c r="G19" s="95">
        <v>0</v>
      </c>
      <c r="H19" s="93"/>
      <c r="I19" s="94"/>
      <c r="J19" s="95"/>
    </row>
    <row r="20" spans="1:10" s="14" customFormat="1" x14ac:dyDescent="0.3">
      <c r="A20" s="89">
        <v>1414</v>
      </c>
      <c r="B20" s="93">
        <v>1395</v>
      </c>
      <c r="C20" s="94">
        <v>455</v>
      </c>
      <c r="D20" s="95">
        <v>111</v>
      </c>
      <c r="E20" s="93">
        <v>1441</v>
      </c>
      <c r="F20" s="94">
        <v>584</v>
      </c>
      <c r="G20" s="95">
        <v>1</v>
      </c>
      <c r="H20" s="93"/>
      <c r="I20" s="94"/>
      <c r="J20" s="95"/>
    </row>
    <row r="21" spans="1:10" s="14" customFormat="1" x14ac:dyDescent="0.3">
      <c r="A21" s="89">
        <v>1415</v>
      </c>
      <c r="B21" s="93">
        <v>943</v>
      </c>
      <c r="C21" s="94">
        <v>247</v>
      </c>
      <c r="D21" s="95">
        <v>48</v>
      </c>
      <c r="E21" s="93">
        <v>1003</v>
      </c>
      <c r="F21" s="94">
        <v>313</v>
      </c>
      <c r="G21" s="95">
        <v>0</v>
      </c>
      <c r="H21" s="93"/>
      <c r="I21" s="94"/>
      <c r="J21" s="95"/>
    </row>
    <row r="22" spans="1:10" s="14" customFormat="1" x14ac:dyDescent="0.3">
      <c r="A22" s="89">
        <v>1416</v>
      </c>
      <c r="B22" s="93">
        <v>1138</v>
      </c>
      <c r="C22" s="94">
        <v>391</v>
      </c>
      <c r="D22" s="95">
        <v>49</v>
      </c>
      <c r="E22" s="93">
        <v>1164</v>
      </c>
      <c r="F22" s="94">
        <v>469</v>
      </c>
      <c r="G22" s="95">
        <v>0</v>
      </c>
      <c r="H22" s="93"/>
      <c r="I22" s="94"/>
      <c r="J22" s="95"/>
    </row>
    <row r="23" spans="1:10" s="14" customFormat="1" x14ac:dyDescent="0.3">
      <c r="A23" s="89">
        <v>1417</v>
      </c>
      <c r="B23" s="93">
        <v>977</v>
      </c>
      <c r="C23" s="94">
        <v>302</v>
      </c>
      <c r="D23" s="95">
        <v>62</v>
      </c>
      <c r="E23" s="93">
        <v>983</v>
      </c>
      <c r="F23" s="94">
        <v>396</v>
      </c>
      <c r="G23" s="95">
        <v>0</v>
      </c>
      <c r="H23" s="93"/>
      <c r="I23" s="94"/>
      <c r="J23" s="95"/>
    </row>
    <row r="24" spans="1:10" s="14" customFormat="1" x14ac:dyDescent="0.3">
      <c r="A24" s="89">
        <v>1418</v>
      </c>
      <c r="B24" s="93">
        <v>1229</v>
      </c>
      <c r="C24" s="94">
        <v>463</v>
      </c>
      <c r="D24" s="95">
        <v>106</v>
      </c>
      <c r="E24" s="93">
        <v>1245</v>
      </c>
      <c r="F24" s="94">
        <v>617</v>
      </c>
      <c r="G24" s="95">
        <v>1</v>
      </c>
      <c r="H24" s="93"/>
      <c r="I24" s="94"/>
      <c r="J24" s="95"/>
    </row>
    <row r="25" spans="1:10" s="14" customFormat="1" x14ac:dyDescent="0.3">
      <c r="A25" s="89">
        <v>1419</v>
      </c>
      <c r="B25" s="93">
        <v>703</v>
      </c>
      <c r="C25" s="94">
        <v>309</v>
      </c>
      <c r="D25" s="95">
        <v>85</v>
      </c>
      <c r="E25" s="93">
        <v>711</v>
      </c>
      <c r="F25" s="94">
        <v>421</v>
      </c>
      <c r="G25" s="95">
        <v>1</v>
      </c>
      <c r="H25" s="93"/>
      <c r="I25" s="94"/>
      <c r="J25" s="95"/>
    </row>
    <row r="26" spans="1:10" s="14" customFormat="1" x14ac:dyDescent="0.3">
      <c r="A26" s="89">
        <v>1501</v>
      </c>
      <c r="B26" s="93">
        <v>1095</v>
      </c>
      <c r="C26" s="94">
        <v>620</v>
      </c>
      <c r="D26" s="95">
        <v>75</v>
      </c>
      <c r="E26" s="93">
        <v>1119</v>
      </c>
      <c r="F26" s="94">
        <v>737</v>
      </c>
      <c r="G26" s="95">
        <v>0</v>
      </c>
      <c r="H26" s="93"/>
      <c r="I26" s="94"/>
      <c r="J26" s="95"/>
    </row>
    <row r="27" spans="1:10" s="14" customFormat="1" x14ac:dyDescent="0.3">
      <c r="A27" s="47">
        <v>1502</v>
      </c>
      <c r="B27" s="73">
        <v>919</v>
      </c>
      <c r="C27" s="82">
        <v>546</v>
      </c>
      <c r="D27" s="43">
        <v>75</v>
      </c>
      <c r="E27" s="73"/>
      <c r="F27" s="82"/>
      <c r="G27" s="43"/>
      <c r="H27" s="73">
        <v>513</v>
      </c>
      <c r="I27" s="82">
        <v>981</v>
      </c>
      <c r="J27" s="43">
        <v>80</v>
      </c>
    </row>
    <row r="28" spans="1:10" s="14" customFormat="1" x14ac:dyDescent="0.3">
      <c r="A28" s="47">
        <v>1503</v>
      </c>
      <c r="B28" s="73">
        <v>703</v>
      </c>
      <c r="C28" s="82">
        <v>438</v>
      </c>
      <c r="D28" s="43">
        <v>60</v>
      </c>
      <c r="E28" s="73"/>
      <c r="F28" s="82"/>
      <c r="G28" s="43"/>
      <c r="H28" s="73">
        <v>436</v>
      </c>
      <c r="I28" s="82">
        <v>738</v>
      </c>
      <c r="J28" s="43">
        <v>78</v>
      </c>
    </row>
    <row r="29" spans="1:10" s="14" customFormat="1" x14ac:dyDescent="0.3">
      <c r="A29" s="89">
        <v>1504</v>
      </c>
      <c r="B29" s="93">
        <v>1190</v>
      </c>
      <c r="C29" s="94">
        <v>688</v>
      </c>
      <c r="D29" s="95">
        <v>100</v>
      </c>
      <c r="E29" s="93">
        <v>1188</v>
      </c>
      <c r="F29" s="94">
        <v>830</v>
      </c>
      <c r="G29" s="95">
        <v>0</v>
      </c>
      <c r="H29" s="93"/>
      <c r="I29" s="94"/>
      <c r="J29" s="95"/>
    </row>
    <row r="30" spans="1:10" s="14" customFormat="1" x14ac:dyDescent="0.3">
      <c r="A30" s="47">
        <v>1505</v>
      </c>
      <c r="B30" s="73">
        <v>620</v>
      </c>
      <c r="C30" s="82">
        <v>387</v>
      </c>
      <c r="D30" s="43">
        <v>61</v>
      </c>
      <c r="E30" s="73"/>
      <c r="F30" s="82"/>
      <c r="G30" s="43"/>
      <c r="H30" s="73">
        <v>361</v>
      </c>
      <c r="I30" s="82">
        <v>682</v>
      </c>
      <c r="J30" s="43">
        <v>83</v>
      </c>
    </row>
    <row r="31" spans="1:10" s="14" customFormat="1" x14ac:dyDescent="0.3">
      <c r="A31" s="47">
        <v>1506</v>
      </c>
      <c r="B31" s="73">
        <v>700</v>
      </c>
      <c r="C31" s="82">
        <v>498</v>
      </c>
      <c r="D31" s="43">
        <v>75</v>
      </c>
      <c r="E31" s="73"/>
      <c r="F31" s="82"/>
      <c r="G31" s="43"/>
      <c r="H31" s="73">
        <v>474</v>
      </c>
      <c r="I31" s="82">
        <v>732</v>
      </c>
      <c r="J31" s="43">
        <v>85</v>
      </c>
    </row>
    <row r="32" spans="1:10" s="14" customFormat="1" x14ac:dyDescent="0.3">
      <c r="A32" s="47">
        <v>1507</v>
      </c>
      <c r="B32" s="73">
        <v>769</v>
      </c>
      <c r="C32" s="82">
        <v>462</v>
      </c>
      <c r="D32" s="43">
        <v>94</v>
      </c>
      <c r="E32" s="73"/>
      <c r="F32" s="82"/>
      <c r="G32" s="43"/>
      <c r="H32" s="73">
        <v>465</v>
      </c>
      <c r="I32" s="82">
        <v>783</v>
      </c>
      <c r="J32" s="43">
        <v>106</v>
      </c>
    </row>
    <row r="33" spans="1:10" s="14" customFormat="1" x14ac:dyDescent="0.3">
      <c r="A33" s="47">
        <v>1508</v>
      </c>
      <c r="B33" s="73">
        <v>660</v>
      </c>
      <c r="C33" s="82">
        <v>484</v>
      </c>
      <c r="D33" s="43">
        <v>78</v>
      </c>
      <c r="E33" s="73"/>
      <c r="F33" s="82"/>
      <c r="G33" s="43"/>
      <c r="H33" s="73">
        <v>474</v>
      </c>
      <c r="I33" s="82">
        <v>693</v>
      </c>
      <c r="J33" s="43">
        <v>85</v>
      </c>
    </row>
    <row r="34" spans="1:10" s="14" customFormat="1" x14ac:dyDescent="0.3">
      <c r="A34" s="47">
        <v>1509</v>
      </c>
      <c r="B34" s="73">
        <v>1015</v>
      </c>
      <c r="C34" s="82">
        <v>729</v>
      </c>
      <c r="D34" s="43">
        <v>111</v>
      </c>
      <c r="E34" s="73"/>
      <c r="F34" s="82"/>
      <c r="G34" s="43"/>
      <c r="H34" s="73">
        <v>752</v>
      </c>
      <c r="I34" s="82">
        <v>1042</v>
      </c>
      <c r="J34" s="43">
        <v>108</v>
      </c>
    </row>
    <row r="35" spans="1:10" s="14" customFormat="1" x14ac:dyDescent="0.3">
      <c r="A35" s="47">
        <v>1510</v>
      </c>
      <c r="B35" s="73">
        <v>508</v>
      </c>
      <c r="C35" s="82">
        <v>398</v>
      </c>
      <c r="D35" s="43">
        <v>66</v>
      </c>
      <c r="E35" s="73"/>
      <c r="F35" s="82"/>
      <c r="G35" s="43"/>
      <c r="H35" s="73">
        <v>425</v>
      </c>
      <c r="I35" s="82">
        <v>524</v>
      </c>
      <c r="J35" s="43">
        <v>65</v>
      </c>
    </row>
    <row r="36" spans="1:10" s="14" customFormat="1" ht="14.4" customHeight="1" x14ac:dyDescent="0.3">
      <c r="A36" s="47">
        <v>1511</v>
      </c>
      <c r="B36" s="73">
        <v>462</v>
      </c>
      <c r="C36" s="82">
        <v>340</v>
      </c>
      <c r="D36" s="43">
        <v>64</v>
      </c>
      <c r="E36" s="73"/>
      <c r="F36" s="82"/>
      <c r="G36" s="43"/>
      <c r="H36" s="73">
        <v>356</v>
      </c>
      <c r="I36" s="82">
        <v>474</v>
      </c>
      <c r="J36" s="43">
        <v>57</v>
      </c>
    </row>
    <row r="37" spans="1:10" s="14" customFormat="1" x14ac:dyDescent="0.3">
      <c r="A37" s="47">
        <v>1512</v>
      </c>
      <c r="B37" s="73">
        <v>456</v>
      </c>
      <c r="C37" s="82">
        <v>338</v>
      </c>
      <c r="D37" s="43">
        <v>74</v>
      </c>
      <c r="E37" s="73"/>
      <c r="F37" s="82"/>
      <c r="G37" s="43"/>
      <c r="H37" s="73">
        <v>351</v>
      </c>
      <c r="I37" s="82">
        <v>461</v>
      </c>
      <c r="J37" s="43">
        <v>76</v>
      </c>
    </row>
    <row r="38" spans="1:10" s="30" customFormat="1" x14ac:dyDescent="0.3">
      <c r="A38" s="47">
        <v>1513</v>
      </c>
      <c r="B38" s="73">
        <v>523</v>
      </c>
      <c r="C38" s="82">
        <v>393</v>
      </c>
      <c r="D38" s="43">
        <v>60</v>
      </c>
      <c r="E38" s="73"/>
      <c r="F38" s="82"/>
      <c r="G38" s="43"/>
      <c r="H38" s="73">
        <v>398</v>
      </c>
      <c r="I38" s="82">
        <v>533</v>
      </c>
      <c r="J38" s="43">
        <v>76</v>
      </c>
    </row>
    <row r="39" spans="1:10" s="30" customFormat="1" x14ac:dyDescent="0.3">
      <c r="A39" s="47">
        <v>1514</v>
      </c>
      <c r="B39" s="73">
        <v>580</v>
      </c>
      <c r="C39" s="82">
        <v>325</v>
      </c>
      <c r="D39" s="43">
        <v>49</v>
      </c>
      <c r="E39" s="73"/>
      <c r="F39" s="82"/>
      <c r="G39" s="43"/>
      <c r="H39" s="73">
        <v>319</v>
      </c>
      <c r="I39" s="82">
        <v>622</v>
      </c>
      <c r="J39" s="43">
        <v>52</v>
      </c>
    </row>
    <row r="40" spans="1:10" s="14" customFormat="1" x14ac:dyDescent="0.3">
      <c r="A40" s="47">
        <v>1515</v>
      </c>
      <c r="B40" s="73">
        <v>448</v>
      </c>
      <c r="C40" s="82">
        <v>197</v>
      </c>
      <c r="D40" s="43">
        <v>38</v>
      </c>
      <c r="E40" s="73"/>
      <c r="F40" s="82"/>
      <c r="G40" s="43"/>
      <c r="H40" s="73">
        <v>188</v>
      </c>
      <c r="I40" s="82">
        <v>462</v>
      </c>
      <c r="J40" s="43">
        <v>49</v>
      </c>
    </row>
    <row r="41" spans="1:10" s="14" customFormat="1" x14ac:dyDescent="0.3">
      <c r="A41" s="47">
        <v>1601</v>
      </c>
      <c r="B41" s="73">
        <v>973</v>
      </c>
      <c r="C41" s="82">
        <v>788</v>
      </c>
      <c r="D41" s="43">
        <v>69</v>
      </c>
      <c r="E41" s="73"/>
      <c r="F41" s="82"/>
      <c r="G41" s="43"/>
      <c r="H41" s="73">
        <v>693</v>
      </c>
      <c r="I41" s="82">
        <v>1088</v>
      </c>
      <c r="J41" s="43">
        <v>70</v>
      </c>
    </row>
    <row r="42" spans="1:10" s="14" customFormat="1" x14ac:dyDescent="0.3">
      <c r="A42" s="47">
        <v>1602</v>
      </c>
      <c r="B42" s="73">
        <v>622</v>
      </c>
      <c r="C42" s="82">
        <v>695</v>
      </c>
      <c r="D42" s="43">
        <v>68</v>
      </c>
      <c r="E42" s="73"/>
      <c r="F42" s="82"/>
      <c r="G42" s="43"/>
      <c r="H42" s="73">
        <v>665</v>
      </c>
      <c r="I42" s="82">
        <v>689</v>
      </c>
      <c r="J42" s="43">
        <v>79</v>
      </c>
    </row>
    <row r="43" spans="1:10" s="14" customFormat="1" x14ac:dyDescent="0.3">
      <c r="A43" s="47">
        <v>1603</v>
      </c>
      <c r="B43" s="73">
        <v>719</v>
      </c>
      <c r="C43" s="82">
        <v>990</v>
      </c>
      <c r="D43" s="43">
        <v>82</v>
      </c>
      <c r="E43" s="73"/>
      <c r="F43" s="82"/>
      <c r="G43" s="43"/>
      <c r="H43" s="73">
        <v>952</v>
      </c>
      <c r="I43" s="82">
        <v>815</v>
      </c>
      <c r="J43" s="43">
        <v>93</v>
      </c>
    </row>
    <row r="44" spans="1:10" s="14" customFormat="1" x14ac:dyDescent="0.3">
      <c r="A44" s="47">
        <v>1604</v>
      </c>
      <c r="B44" s="73">
        <v>476</v>
      </c>
      <c r="C44" s="82">
        <v>683</v>
      </c>
      <c r="D44" s="43">
        <v>44</v>
      </c>
      <c r="E44" s="73"/>
      <c r="F44" s="82"/>
      <c r="G44" s="43"/>
      <c r="H44" s="73">
        <v>637</v>
      </c>
      <c r="I44" s="82">
        <v>562</v>
      </c>
      <c r="J44" s="43">
        <v>60</v>
      </c>
    </row>
    <row r="45" spans="1:10" s="14" customFormat="1" x14ac:dyDescent="0.3">
      <c r="A45" s="47">
        <v>1605</v>
      </c>
      <c r="B45" s="73">
        <v>417</v>
      </c>
      <c r="C45" s="82">
        <v>686</v>
      </c>
      <c r="D45" s="43">
        <v>61</v>
      </c>
      <c r="E45" s="73"/>
      <c r="F45" s="82"/>
      <c r="G45" s="43"/>
      <c r="H45" s="73">
        <v>662</v>
      </c>
      <c r="I45" s="82">
        <v>469</v>
      </c>
      <c r="J45" s="43">
        <v>71</v>
      </c>
    </row>
    <row r="46" spans="1:10" s="14" customFormat="1" x14ac:dyDescent="0.3">
      <c r="A46" s="55">
        <v>1606</v>
      </c>
      <c r="B46" s="73">
        <v>318</v>
      </c>
      <c r="C46" s="82">
        <v>699</v>
      </c>
      <c r="D46" s="43">
        <v>50</v>
      </c>
      <c r="E46" s="73"/>
      <c r="F46" s="82"/>
      <c r="G46" s="43"/>
      <c r="H46" s="73">
        <v>670</v>
      </c>
      <c r="I46" s="82">
        <v>356</v>
      </c>
      <c r="J46" s="43">
        <v>61</v>
      </c>
    </row>
    <row r="47" spans="1:10" s="14" customFormat="1" ht="14.4" customHeight="1" x14ac:dyDescent="0.3">
      <c r="A47" s="89">
        <v>1607</v>
      </c>
      <c r="B47" s="93">
        <v>782</v>
      </c>
      <c r="C47" s="94">
        <v>615</v>
      </c>
      <c r="D47" s="95">
        <v>94</v>
      </c>
      <c r="E47" s="93">
        <v>781</v>
      </c>
      <c r="F47" s="94">
        <v>774</v>
      </c>
      <c r="G47" s="95">
        <v>0</v>
      </c>
      <c r="H47" s="93"/>
      <c r="I47" s="94"/>
      <c r="J47" s="95"/>
    </row>
    <row r="48" spans="1:10" s="14" customFormat="1" x14ac:dyDescent="0.3">
      <c r="A48" s="47">
        <v>1608</v>
      </c>
      <c r="B48" s="73">
        <v>487</v>
      </c>
      <c r="C48" s="82">
        <v>474</v>
      </c>
      <c r="D48" s="43">
        <v>80</v>
      </c>
      <c r="E48" s="73"/>
      <c r="F48" s="82"/>
      <c r="G48" s="43"/>
      <c r="H48" s="73">
        <v>464</v>
      </c>
      <c r="I48" s="82">
        <v>507</v>
      </c>
      <c r="J48" s="43">
        <v>104</v>
      </c>
    </row>
    <row r="49" spans="1:10" s="30" customFormat="1" x14ac:dyDescent="0.3">
      <c r="A49" s="47">
        <v>1609</v>
      </c>
      <c r="B49" s="73">
        <v>689</v>
      </c>
      <c r="C49" s="82">
        <v>470</v>
      </c>
      <c r="D49" s="43">
        <v>59</v>
      </c>
      <c r="E49" s="73"/>
      <c r="F49" s="82"/>
      <c r="G49" s="43"/>
      <c r="H49" s="73">
        <v>434</v>
      </c>
      <c r="I49" s="82">
        <v>727</v>
      </c>
      <c r="J49" s="43">
        <v>82</v>
      </c>
    </row>
    <row r="50" spans="1:10" s="30" customFormat="1" x14ac:dyDescent="0.3">
      <c r="A50" s="47">
        <v>1610</v>
      </c>
      <c r="B50" s="73">
        <v>822</v>
      </c>
      <c r="C50" s="82">
        <v>661</v>
      </c>
      <c r="D50" s="43">
        <v>101</v>
      </c>
      <c r="E50" s="73"/>
      <c r="F50" s="82"/>
      <c r="G50" s="43"/>
      <c r="H50" s="73">
        <v>614</v>
      </c>
      <c r="I50" s="82">
        <v>906</v>
      </c>
      <c r="J50" s="43">
        <v>127</v>
      </c>
    </row>
    <row r="51" spans="1:10" s="30" customFormat="1" x14ac:dyDescent="0.3">
      <c r="A51" s="47">
        <v>1611</v>
      </c>
      <c r="B51" s="73">
        <v>696</v>
      </c>
      <c r="C51" s="82">
        <v>565</v>
      </c>
      <c r="D51" s="43">
        <v>52</v>
      </c>
      <c r="E51" s="73"/>
      <c r="F51" s="82"/>
      <c r="G51" s="43"/>
      <c r="H51" s="73">
        <v>527</v>
      </c>
      <c r="I51" s="82">
        <v>757</v>
      </c>
      <c r="J51" s="43">
        <v>74</v>
      </c>
    </row>
    <row r="52" spans="1:10" s="30" customFormat="1" x14ac:dyDescent="0.3">
      <c r="A52" s="47">
        <v>1612</v>
      </c>
      <c r="B52" s="73">
        <v>377</v>
      </c>
      <c r="C52" s="82">
        <v>349</v>
      </c>
      <c r="D52" s="43">
        <v>43</v>
      </c>
      <c r="E52" s="73"/>
      <c r="F52" s="82"/>
      <c r="G52" s="43"/>
      <c r="H52" s="73">
        <v>356</v>
      </c>
      <c r="I52" s="82">
        <v>372</v>
      </c>
      <c r="J52" s="43">
        <v>50</v>
      </c>
    </row>
    <row r="53" spans="1:10" x14ac:dyDescent="0.3">
      <c r="A53" s="55">
        <v>1613</v>
      </c>
      <c r="B53" s="73">
        <v>542</v>
      </c>
      <c r="C53" s="82">
        <v>577</v>
      </c>
      <c r="D53" s="43">
        <v>57</v>
      </c>
      <c r="E53" s="73"/>
      <c r="F53" s="82"/>
      <c r="G53" s="43"/>
      <c r="H53" s="73">
        <v>545</v>
      </c>
      <c r="I53" s="82">
        <v>612</v>
      </c>
      <c r="J53" s="43">
        <v>71</v>
      </c>
    </row>
    <row r="54" spans="1:10" x14ac:dyDescent="0.3">
      <c r="A54" s="55">
        <v>1614</v>
      </c>
      <c r="B54" s="73">
        <v>540</v>
      </c>
      <c r="C54" s="82">
        <v>515</v>
      </c>
      <c r="D54" s="43">
        <v>48</v>
      </c>
      <c r="E54" s="73"/>
      <c r="F54" s="82"/>
      <c r="G54" s="43"/>
      <c r="H54" s="73">
        <v>482</v>
      </c>
      <c r="I54" s="82">
        <v>605</v>
      </c>
      <c r="J54" s="43">
        <v>53</v>
      </c>
    </row>
    <row r="55" spans="1:10" x14ac:dyDescent="0.3">
      <c r="A55" s="55">
        <v>1615</v>
      </c>
      <c r="B55" s="73">
        <v>639</v>
      </c>
      <c r="C55" s="82">
        <v>776</v>
      </c>
      <c r="D55" s="43">
        <v>85</v>
      </c>
      <c r="E55" s="73"/>
      <c r="F55" s="82"/>
      <c r="G55" s="43"/>
      <c r="H55" s="73">
        <v>748</v>
      </c>
      <c r="I55" s="82">
        <v>721</v>
      </c>
      <c r="J55" s="43">
        <v>82</v>
      </c>
    </row>
    <row r="56" spans="1:10" x14ac:dyDescent="0.3">
      <c r="A56" s="55">
        <v>1701</v>
      </c>
      <c r="B56" s="73">
        <v>613</v>
      </c>
      <c r="C56" s="82">
        <v>459</v>
      </c>
      <c r="D56" s="43">
        <v>62</v>
      </c>
      <c r="E56" s="73"/>
      <c r="F56" s="82"/>
      <c r="G56" s="43"/>
      <c r="H56" s="73">
        <v>487</v>
      </c>
      <c r="I56" s="82">
        <v>642</v>
      </c>
      <c r="J56" s="43">
        <v>60</v>
      </c>
    </row>
    <row r="57" spans="1:10" x14ac:dyDescent="0.3">
      <c r="A57" s="55">
        <v>1702</v>
      </c>
      <c r="B57" s="73">
        <v>633</v>
      </c>
      <c r="C57" s="82">
        <v>531</v>
      </c>
      <c r="D57" s="43">
        <v>82</v>
      </c>
      <c r="E57" s="73"/>
      <c r="F57" s="82"/>
      <c r="G57" s="43"/>
      <c r="H57" s="73">
        <v>506</v>
      </c>
      <c r="I57" s="82">
        <v>690</v>
      </c>
      <c r="J57" s="43">
        <v>101</v>
      </c>
    </row>
    <row r="58" spans="1:10" x14ac:dyDescent="0.3">
      <c r="A58" s="55">
        <v>1703</v>
      </c>
      <c r="B58" s="73">
        <v>524</v>
      </c>
      <c r="C58" s="82">
        <v>487</v>
      </c>
      <c r="D58" s="43">
        <v>59</v>
      </c>
      <c r="E58" s="73"/>
      <c r="F58" s="82"/>
      <c r="G58" s="43"/>
      <c r="H58" s="73">
        <v>507</v>
      </c>
      <c r="I58" s="82">
        <v>505</v>
      </c>
      <c r="J58" s="43">
        <v>75</v>
      </c>
    </row>
    <row r="59" spans="1:10" x14ac:dyDescent="0.3">
      <c r="A59" s="55">
        <v>1704</v>
      </c>
      <c r="B59" s="73">
        <v>351</v>
      </c>
      <c r="C59" s="82">
        <v>616</v>
      </c>
      <c r="D59" s="43">
        <v>52</v>
      </c>
      <c r="E59" s="73"/>
      <c r="F59" s="82"/>
      <c r="G59" s="43"/>
      <c r="H59" s="73">
        <v>566</v>
      </c>
      <c r="I59" s="82">
        <v>403</v>
      </c>
      <c r="J59" s="43">
        <v>56</v>
      </c>
    </row>
    <row r="60" spans="1:10" x14ac:dyDescent="0.3">
      <c r="A60" s="55">
        <v>1705</v>
      </c>
      <c r="B60" s="73">
        <v>441</v>
      </c>
      <c r="C60" s="82">
        <v>560</v>
      </c>
      <c r="D60" s="43">
        <v>54</v>
      </c>
      <c r="E60" s="73"/>
      <c r="F60" s="82"/>
      <c r="G60" s="43"/>
      <c r="H60" s="73">
        <v>581</v>
      </c>
      <c r="I60" s="82">
        <v>431</v>
      </c>
      <c r="J60" s="43">
        <v>64</v>
      </c>
    </row>
    <row r="61" spans="1:10" x14ac:dyDescent="0.3">
      <c r="A61" s="55">
        <v>1706</v>
      </c>
      <c r="B61" s="73">
        <v>529</v>
      </c>
      <c r="C61" s="82">
        <v>727</v>
      </c>
      <c r="D61" s="43">
        <v>68</v>
      </c>
      <c r="E61" s="73"/>
      <c r="F61" s="82"/>
      <c r="G61" s="43"/>
      <c r="H61" s="73">
        <v>712</v>
      </c>
      <c r="I61" s="82">
        <v>544</v>
      </c>
      <c r="J61" s="43">
        <v>91</v>
      </c>
    </row>
    <row r="62" spans="1:10" x14ac:dyDescent="0.3">
      <c r="A62" s="55">
        <v>1707</v>
      </c>
      <c r="B62" s="73">
        <v>335</v>
      </c>
      <c r="C62" s="82">
        <v>573</v>
      </c>
      <c r="D62" s="43">
        <v>34</v>
      </c>
      <c r="E62" s="73"/>
      <c r="F62" s="82"/>
      <c r="G62" s="43"/>
      <c r="H62" s="73">
        <v>554</v>
      </c>
      <c r="I62" s="82">
        <v>379</v>
      </c>
      <c r="J62" s="43">
        <v>52</v>
      </c>
    </row>
    <row r="63" spans="1:10" x14ac:dyDescent="0.3">
      <c r="A63" s="55">
        <v>1708</v>
      </c>
      <c r="B63" s="73">
        <v>553</v>
      </c>
      <c r="C63" s="82">
        <v>751</v>
      </c>
      <c r="D63" s="43">
        <v>46</v>
      </c>
      <c r="E63" s="73"/>
      <c r="F63" s="82"/>
      <c r="G63" s="43"/>
      <c r="H63" s="73">
        <v>728</v>
      </c>
      <c r="I63" s="82">
        <v>585</v>
      </c>
      <c r="J63" s="43">
        <v>78</v>
      </c>
    </row>
    <row r="64" spans="1:10" x14ac:dyDescent="0.3">
      <c r="A64" s="55">
        <v>1709</v>
      </c>
      <c r="B64" s="73">
        <v>409</v>
      </c>
      <c r="C64" s="82">
        <v>702</v>
      </c>
      <c r="D64" s="43">
        <v>39</v>
      </c>
      <c r="E64" s="73"/>
      <c r="F64" s="82"/>
      <c r="G64" s="43"/>
      <c r="H64" s="73">
        <v>650</v>
      </c>
      <c r="I64" s="82">
        <v>475</v>
      </c>
      <c r="J64" s="43">
        <v>47</v>
      </c>
    </row>
    <row r="65" spans="1:10" x14ac:dyDescent="0.3">
      <c r="A65" s="55">
        <v>1710</v>
      </c>
      <c r="B65" s="73">
        <v>323</v>
      </c>
      <c r="C65" s="82">
        <v>423</v>
      </c>
      <c r="D65" s="43">
        <v>32</v>
      </c>
      <c r="E65" s="73"/>
      <c r="F65" s="82"/>
      <c r="G65" s="43"/>
      <c r="H65" s="73">
        <v>417</v>
      </c>
      <c r="I65" s="82">
        <v>323</v>
      </c>
      <c r="J65" s="43">
        <v>46</v>
      </c>
    </row>
    <row r="66" spans="1:10" x14ac:dyDescent="0.3">
      <c r="A66" s="47">
        <v>1711</v>
      </c>
      <c r="B66" s="73">
        <v>295</v>
      </c>
      <c r="C66" s="82">
        <v>447</v>
      </c>
      <c r="D66" s="43">
        <v>41</v>
      </c>
      <c r="E66" s="73"/>
      <c r="F66" s="82"/>
      <c r="G66" s="43"/>
      <c r="H66" s="73">
        <v>459</v>
      </c>
      <c r="I66" s="82">
        <v>309</v>
      </c>
      <c r="J66" s="43">
        <v>46</v>
      </c>
    </row>
    <row r="67" spans="1:10" x14ac:dyDescent="0.3">
      <c r="A67" s="47">
        <v>1712</v>
      </c>
      <c r="B67" s="73">
        <v>490</v>
      </c>
      <c r="C67" s="82">
        <v>467</v>
      </c>
      <c r="D67" s="43">
        <v>60</v>
      </c>
      <c r="E67" s="73"/>
      <c r="F67" s="82"/>
      <c r="G67" s="43"/>
      <c r="H67" s="73">
        <v>452</v>
      </c>
      <c r="I67" s="82">
        <v>515</v>
      </c>
      <c r="J67" s="43">
        <v>65</v>
      </c>
    </row>
    <row r="68" spans="1:10" x14ac:dyDescent="0.3">
      <c r="A68" s="47">
        <v>1713</v>
      </c>
      <c r="B68" s="73">
        <v>719</v>
      </c>
      <c r="C68" s="82">
        <v>594</v>
      </c>
      <c r="D68" s="43">
        <v>68</v>
      </c>
      <c r="E68" s="73"/>
      <c r="F68" s="82"/>
      <c r="G68" s="43"/>
      <c r="H68" s="73">
        <v>561</v>
      </c>
      <c r="I68" s="82">
        <v>754</v>
      </c>
      <c r="J68" s="43">
        <v>91</v>
      </c>
    </row>
    <row r="69" spans="1:10" x14ac:dyDescent="0.3">
      <c r="A69" s="47">
        <v>1714</v>
      </c>
      <c r="B69" s="73">
        <v>545</v>
      </c>
      <c r="C69" s="82">
        <v>604</v>
      </c>
      <c r="D69" s="43">
        <v>76</v>
      </c>
      <c r="E69" s="73"/>
      <c r="F69" s="82"/>
      <c r="G69" s="43"/>
      <c r="H69" s="73">
        <v>588</v>
      </c>
      <c r="I69" s="82">
        <v>610</v>
      </c>
      <c r="J69" s="43">
        <v>78</v>
      </c>
    </row>
    <row r="70" spans="1:10" x14ac:dyDescent="0.3">
      <c r="A70" s="47">
        <v>1715</v>
      </c>
      <c r="B70" s="73">
        <v>555</v>
      </c>
      <c r="C70" s="82">
        <v>652</v>
      </c>
      <c r="D70" s="43">
        <v>60</v>
      </c>
      <c r="E70" s="73"/>
      <c r="F70" s="82"/>
      <c r="G70" s="43"/>
      <c r="H70" s="73">
        <v>671</v>
      </c>
      <c r="I70" s="82">
        <v>562</v>
      </c>
      <c r="J70" s="43">
        <v>66</v>
      </c>
    </row>
    <row r="71" spans="1:10" x14ac:dyDescent="0.3">
      <c r="A71" s="89">
        <v>1801</v>
      </c>
      <c r="B71" s="93">
        <v>681</v>
      </c>
      <c r="C71" s="94">
        <v>412</v>
      </c>
      <c r="D71" s="95">
        <v>79</v>
      </c>
      <c r="E71" s="93">
        <v>695</v>
      </c>
      <c r="F71" s="94">
        <v>489</v>
      </c>
      <c r="G71" s="95">
        <v>1</v>
      </c>
      <c r="H71" s="93"/>
      <c r="I71" s="94"/>
      <c r="J71" s="95"/>
    </row>
    <row r="72" spans="1:10" x14ac:dyDescent="0.3">
      <c r="A72" s="89">
        <v>1802</v>
      </c>
      <c r="B72" s="93">
        <v>924</v>
      </c>
      <c r="C72" s="94">
        <v>473</v>
      </c>
      <c r="D72" s="95">
        <v>83</v>
      </c>
      <c r="E72" s="93">
        <v>923</v>
      </c>
      <c r="F72" s="94">
        <v>606</v>
      </c>
      <c r="G72" s="95">
        <v>0</v>
      </c>
      <c r="H72" s="93"/>
      <c r="I72" s="94"/>
      <c r="J72" s="95"/>
    </row>
    <row r="73" spans="1:10" x14ac:dyDescent="0.3">
      <c r="A73" s="89">
        <v>1803</v>
      </c>
      <c r="B73" s="93">
        <v>633</v>
      </c>
      <c r="C73" s="94">
        <v>298</v>
      </c>
      <c r="D73" s="95">
        <v>55</v>
      </c>
      <c r="E73" s="93">
        <v>606</v>
      </c>
      <c r="F73" s="94">
        <v>393</v>
      </c>
      <c r="G73" s="95">
        <v>0</v>
      </c>
      <c r="H73" s="93"/>
      <c r="I73" s="94"/>
      <c r="J73" s="95"/>
    </row>
    <row r="74" spans="1:10" x14ac:dyDescent="0.3">
      <c r="A74" s="89">
        <v>1804</v>
      </c>
      <c r="B74" s="93">
        <v>69</v>
      </c>
      <c r="C74" s="94">
        <v>32</v>
      </c>
      <c r="D74" s="95">
        <v>13</v>
      </c>
      <c r="E74" s="93">
        <v>68</v>
      </c>
      <c r="F74" s="94">
        <v>48</v>
      </c>
      <c r="G74" s="95">
        <v>0</v>
      </c>
      <c r="H74" s="93"/>
      <c r="I74" s="94"/>
      <c r="J74" s="95"/>
    </row>
    <row r="75" spans="1:10" x14ac:dyDescent="0.3">
      <c r="A75" s="47">
        <v>1805</v>
      </c>
      <c r="B75" s="73">
        <v>594</v>
      </c>
      <c r="C75" s="82">
        <v>804</v>
      </c>
      <c r="D75" s="43">
        <v>55</v>
      </c>
      <c r="E75" s="73"/>
      <c r="F75" s="82"/>
      <c r="G75" s="43"/>
      <c r="H75" s="73">
        <v>795</v>
      </c>
      <c r="I75" s="82">
        <v>615</v>
      </c>
      <c r="J75" s="43">
        <v>64</v>
      </c>
    </row>
    <row r="76" spans="1:10" x14ac:dyDescent="0.3">
      <c r="A76" s="47">
        <v>1806</v>
      </c>
      <c r="B76" s="73">
        <v>519</v>
      </c>
      <c r="C76" s="82">
        <v>650</v>
      </c>
      <c r="D76" s="43">
        <v>28</v>
      </c>
      <c r="E76" s="73"/>
      <c r="F76" s="82"/>
      <c r="G76" s="43"/>
      <c r="H76" s="73">
        <v>549</v>
      </c>
      <c r="I76" s="82">
        <v>645</v>
      </c>
      <c r="J76" s="43">
        <v>32</v>
      </c>
    </row>
    <row r="77" spans="1:10" x14ac:dyDescent="0.3">
      <c r="A77" s="47">
        <v>1807</v>
      </c>
      <c r="B77" s="73">
        <v>595</v>
      </c>
      <c r="C77" s="82">
        <v>786</v>
      </c>
      <c r="D77" s="43">
        <v>88</v>
      </c>
      <c r="E77" s="73"/>
      <c r="F77" s="82"/>
      <c r="G77" s="43"/>
      <c r="H77" s="73">
        <v>764</v>
      </c>
      <c r="I77" s="82">
        <v>629</v>
      </c>
      <c r="J77" s="43">
        <v>101</v>
      </c>
    </row>
    <row r="78" spans="1:10" x14ac:dyDescent="0.3">
      <c r="A78" s="47">
        <v>1808</v>
      </c>
      <c r="B78" s="73">
        <v>448</v>
      </c>
      <c r="C78" s="82">
        <v>717</v>
      </c>
      <c r="D78" s="43">
        <v>58</v>
      </c>
      <c r="E78" s="73"/>
      <c r="F78" s="82"/>
      <c r="G78" s="43"/>
      <c r="H78" s="73">
        <v>677</v>
      </c>
      <c r="I78" s="82">
        <v>504</v>
      </c>
      <c r="J78" s="43">
        <v>64</v>
      </c>
    </row>
    <row r="79" spans="1:10" x14ac:dyDescent="0.3">
      <c r="A79" s="47">
        <v>1809</v>
      </c>
      <c r="B79" s="73">
        <v>658</v>
      </c>
      <c r="C79" s="82">
        <v>742</v>
      </c>
      <c r="D79" s="43">
        <v>66</v>
      </c>
      <c r="E79" s="73"/>
      <c r="F79" s="82"/>
      <c r="G79" s="43"/>
      <c r="H79" s="73">
        <v>704</v>
      </c>
      <c r="I79" s="82">
        <v>736</v>
      </c>
      <c r="J79" s="43">
        <v>79</v>
      </c>
    </row>
    <row r="80" spans="1:10" x14ac:dyDescent="0.3">
      <c r="A80" s="47">
        <v>1810</v>
      </c>
      <c r="B80" s="73">
        <v>417</v>
      </c>
      <c r="C80" s="82">
        <v>542</v>
      </c>
      <c r="D80" s="43">
        <v>47</v>
      </c>
      <c r="E80" s="73"/>
      <c r="F80" s="82"/>
      <c r="G80" s="43"/>
      <c r="H80" s="73">
        <v>515</v>
      </c>
      <c r="I80" s="82">
        <v>495</v>
      </c>
      <c r="J80" s="43">
        <v>47</v>
      </c>
    </row>
    <row r="81" spans="1:10" x14ac:dyDescent="0.3">
      <c r="A81" s="47">
        <v>1811</v>
      </c>
      <c r="B81" s="73">
        <v>571</v>
      </c>
      <c r="C81" s="82">
        <v>656</v>
      </c>
      <c r="D81" s="43">
        <v>27</v>
      </c>
      <c r="E81" s="73"/>
      <c r="F81" s="82"/>
      <c r="G81" s="43"/>
      <c r="H81" s="73">
        <v>580</v>
      </c>
      <c r="I81" s="82">
        <v>677</v>
      </c>
      <c r="J81" s="43">
        <v>39</v>
      </c>
    </row>
    <row r="82" spans="1:10" x14ac:dyDescent="0.3">
      <c r="A82" s="47">
        <v>1812</v>
      </c>
      <c r="B82" s="73">
        <v>519</v>
      </c>
      <c r="C82" s="82">
        <v>607</v>
      </c>
      <c r="D82" s="43">
        <v>53</v>
      </c>
      <c r="E82" s="73"/>
      <c r="F82" s="82"/>
      <c r="G82" s="43"/>
      <c r="H82" s="73">
        <v>596</v>
      </c>
      <c r="I82" s="82">
        <v>560</v>
      </c>
      <c r="J82" s="43">
        <v>60</v>
      </c>
    </row>
    <row r="83" spans="1:10" x14ac:dyDescent="0.3">
      <c r="A83" s="47">
        <v>1813</v>
      </c>
      <c r="B83" s="73">
        <v>502</v>
      </c>
      <c r="C83" s="82">
        <v>636</v>
      </c>
      <c r="D83" s="43">
        <v>34</v>
      </c>
      <c r="E83" s="73"/>
      <c r="F83" s="82"/>
      <c r="G83" s="43"/>
      <c r="H83" s="73">
        <v>582</v>
      </c>
      <c r="I83" s="82">
        <v>556</v>
      </c>
      <c r="J83" s="43">
        <v>43</v>
      </c>
    </row>
    <row r="84" spans="1:10" x14ac:dyDescent="0.3">
      <c r="A84" s="47">
        <v>1814</v>
      </c>
      <c r="B84" s="73">
        <v>687</v>
      </c>
      <c r="C84" s="82">
        <v>607</v>
      </c>
      <c r="D84" s="43">
        <v>55</v>
      </c>
      <c r="E84" s="73"/>
      <c r="F84" s="82"/>
      <c r="G84" s="43"/>
      <c r="H84" s="73">
        <v>583</v>
      </c>
      <c r="I84" s="82">
        <v>748</v>
      </c>
      <c r="J84" s="43">
        <v>59</v>
      </c>
    </row>
    <row r="85" spans="1:10" x14ac:dyDescent="0.3">
      <c r="A85" s="47">
        <v>1815</v>
      </c>
      <c r="B85" s="73">
        <v>736</v>
      </c>
      <c r="C85" s="82">
        <v>592</v>
      </c>
      <c r="D85" s="43">
        <v>71</v>
      </c>
      <c r="E85" s="73"/>
      <c r="F85" s="82"/>
      <c r="G85" s="43"/>
      <c r="H85" s="73">
        <v>577</v>
      </c>
      <c r="I85" s="82">
        <v>803</v>
      </c>
      <c r="J85" s="43">
        <v>67</v>
      </c>
    </row>
    <row r="86" spans="1:10" x14ac:dyDescent="0.3">
      <c r="A86" s="47">
        <v>1816</v>
      </c>
      <c r="B86" s="73">
        <v>456</v>
      </c>
      <c r="C86" s="82">
        <v>360</v>
      </c>
      <c r="D86" s="43">
        <v>23</v>
      </c>
      <c r="E86" s="73"/>
      <c r="F86" s="82"/>
      <c r="G86" s="43"/>
      <c r="H86" s="73">
        <v>307</v>
      </c>
      <c r="I86" s="82">
        <v>520</v>
      </c>
      <c r="J86" s="43">
        <v>37</v>
      </c>
    </row>
    <row r="87" spans="1:10" x14ac:dyDescent="0.3">
      <c r="A87" s="47">
        <v>1817</v>
      </c>
      <c r="B87" s="73">
        <v>1011</v>
      </c>
      <c r="C87" s="82">
        <v>1018</v>
      </c>
      <c r="D87" s="43">
        <v>52</v>
      </c>
      <c r="E87" s="73"/>
      <c r="F87" s="82"/>
      <c r="G87" s="43"/>
      <c r="H87" s="73">
        <v>937</v>
      </c>
      <c r="I87" s="82">
        <v>1130</v>
      </c>
      <c r="J87" s="43">
        <v>68</v>
      </c>
    </row>
    <row r="88" spans="1:10" x14ac:dyDescent="0.3">
      <c r="A88" s="47">
        <v>1818</v>
      </c>
      <c r="B88" s="73">
        <v>792</v>
      </c>
      <c r="C88" s="82">
        <v>634</v>
      </c>
      <c r="D88" s="43">
        <v>61</v>
      </c>
      <c r="E88" s="73"/>
      <c r="F88" s="82"/>
      <c r="G88" s="43"/>
      <c r="H88" s="73">
        <v>604</v>
      </c>
      <c r="I88" s="82">
        <v>852</v>
      </c>
      <c r="J88" s="43">
        <v>79</v>
      </c>
    </row>
    <row r="89" spans="1:10" x14ac:dyDescent="0.3">
      <c r="A89" s="47">
        <v>1901</v>
      </c>
      <c r="B89" s="73">
        <v>934</v>
      </c>
      <c r="C89" s="82">
        <v>774</v>
      </c>
      <c r="D89" s="43">
        <v>72</v>
      </c>
      <c r="E89" s="73"/>
      <c r="F89" s="82"/>
      <c r="G89" s="43"/>
      <c r="H89" s="73">
        <v>701</v>
      </c>
      <c r="I89" s="82">
        <v>1038</v>
      </c>
      <c r="J89" s="43">
        <v>77</v>
      </c>
    </row>
    <row r="90" spans="1:10" x14ac:dyDescent="0.3">
      <c r="A90" s="47">
        <v>1902</v>
      </c>
      <c r="B90" s="73">
        <v>626</v>
      </c>
      <c r="C90" s="82">
        <v>706</v>
      </c>
      <c r="D90" s="43">
        <v>21</v>
      </c>
      <c r="E90" s="73"/>
      <c r="F90" s="82"/>
      <c r="G90" s="43"/>
      <c r="H90" s="73">
        <v>600</v>
      </c>
      <c r="I90" s="82">
        <v>747</v>
      </c>
      <c r="J90" s="43">
        <v>29</v>
      </c>
    </row>
    <row r="91" spans="1:10" x14ac:dyDescent="0.3">
      <c r="A91" s="89">
        <v>1903</v>
      </c>
      <c r="B91" s="93">
        <v>328</v>
      </c>
      <c r="C91" s="94">
        <v>205</v>
      </c>
      <c r="D91" s="95">
        <v>29</v>
      </c>
      <c r="E91" s="93">
        <v>338</v>
      </c>
      <c r="F91" s="94">
        <v>242</v>
      </c>
      <c r="G91" s="95">
        <v>0</v>
      </c>
      <c r="H91" s="93"/>
      <c r="I91" s="94"/>
      <c r="J91" s="95"/>
    </row>
    <row r="92" spans="1:10" x14ac:dyDescent="0.3">
      <c r="A92" s="47">
        <v>1904</v>
      </c>
      <c r="B92" s="73">
        <v>623</v>
      </c>
      <c r="C92" s="82">
        <v>509</v>
      </c>
      <c r="D92" s="43">
        <v>66</v>
      </c>
      <c r="E92" s="73"/>
      <c r="F92" s="82"/>
      <c r="G92" s="43"/>
      <c r="H92" s="73">
        <v>477</v>
      </c>
      <c r="I92" s="82">
        <v>688</v>
      </c>
      <c r="J92" s="43">
        <v>78</v>
      </c>
    </row>
    <row r="93" spans="1:10" x14ac:dyDescent="0.3">
      <c r="A93" s="47">
        <v>1905</v>
      </c>
      <c r="B93" s="73">
        <v>544</v>
      </c>
      <c r="C93" s="82">
        <v>648</v>
      </c>
      <c r="D93" s="43">
        <v>62</v>
      </c>
      <c r="E93" s="73"/>
      <c r="F93" s="82"/>
      <c r="G93" s="43"/>
      <c r="H93" s="73">
        <v>591</v>
      </c>
      <c r="I93" s="82">
        <v>615</v>
      </c>
      <c r="J93" s="43">
        <v>72</v>
      </c>
    </row>
    <row r="94" spans="1:10" x14ac:dyDescent="0.3">
      <c r="A94" s="47">
        <v>1906</v>
      </c>
      <c r="B94" s="73">
        <v>546</v>
      </c>
      <c r="C94" s="82">
        <v>754</v>
      </c>
      <c r="D94" s="43">
        <v>51</v>
      </c>
      <c r="E94" s="73"/>
      <c r="F94" s="82"/>
      <c r="G94" s="43"/>
      <c r="H94" s="73">
        <v>721</v>
      </c>
      <c r="I94" s="82">
        <v>585</v>
      </c>
      <c r="J94" s="43">
        <v>78</v>
      </c>
    </row>
    <row r="95" spans="1:10" x14ac:dyDescent="0.3">
      <c r="A95" s="47">
        <v>1907</v>
      </c>
      <c r="B95" s="73">
        <v>652</v>
      </c>
      <c r="C95" s="82">
        <v>774</v>
      </c>
      <c r="D95" s="43">
        <v>41</v>
      </c>
      <c r="E95" s="73"/>
      <c r="F95" s="82"/>
      <c r="G95" s="43"/>
      <c r="H95" s="73">
        <v>689</v>
      </c>
      <c r="I95" s="82">
        <v>761</v>
      </c>
      <c r="J95" s="43">
        <v>72</v>
      </c>
    </row>
    <row r="96" spans="1:10" x14ac:dyDescent="0.3">
      <c r="A96" s="47">
        <v>1908</v>
      </c>
      <c r="B96" s="73">
        <v>233</v>
      </c>
      <c r="C96" s="82">
        <v>572</v>
      </c>
      <c r="D96" s="43">
        <v>28</v>
      </c>
      <c r="E96" s="73"/>
      <c r="F96" s="82"/>
      <c r="G96" s="43"/>
      <c r="H96" s="73">
        <v>529</v>
      </c>
      <c r="I96" s="82">
        <v>311</v>
      </c>
      <c r="J96" s="43">
        <v>27</v>
      </c>
    </row>
    <row r="97" spans="1:10" x14ac:dyDescent="0.3">
      <c r="A97" s="47">
        <v>1909</v>
      </c>
      <c r="B97" s="73">
        <v>409</v>
      </c>
      <c r="C97" s="82">
        <v>910</v>
      </c>
      <c r="D97" s="43">
        <v>24</v>
      </c>
      <c r="E97" s="73"/>
      <c r="F97" s="82"/>
      <c r="G97" s="43"/>
      <c r="H97" s="73">
        <v>779</v>
      </c>
      <c r="I97" s="82">
        <v>564</v>
      </c>
      <c r="J97" s="43">
        <v>37</v>
      </c>
    </row>
    <row r="98" spans="1:10" x14ac:dyDescent="0.3">
      <c r="A98" s="47">
        <v>1910</v>
      </c>
      <c r="B98" s="73">
        <v>553</v>
      </c>
      <c r="C98" s="82">
        <v>1239</v>
      </c>
      <c r="D98" s="43">
        <v>37</v>
      </c>
      <c r="E98" s="73"/>
      <c r="F98" s="82"/>
      <c r="G98" s="43"/>
      <c r="H98" s="73">
        <v>1106</v>
      </c>
      <c r="I98" s="82">
        <v>712</v>
      </c>
      <c r="J98" s="43">
        <v>42</v>
      </c>
    </row>
    <row r="99" spans="1:10" x14ac:dyDescent="0.3">
      <c r="A99" s="47">
        <v>1911</v>
      </c>
      <c r="B99" s="73">
        <v>275</v>
      </c>
      <c r="C99" s="82">
        <v>946</v>
      </c>
      <c r="D99" s="43">
        <v>21</v>
      </c>
      <c r="E99" s="73"/>
      <c r="F99" s="82"/>
      <c r="G99" s="43"/>
      <c r="H99" s="73">
        <v>856</v>
      </c>
      <c r="I99" s="82">
        <v>367</v>
      </c>
      <c r="J99" s="43">
        <v>37</v>
      </c>
    </row>
    <row r="100" spans="1:10" x14ac:dyDescent="0.3">
      <c r="A100" s="47">
        <v>1912</v>
      </c>
      <c r="B100" s="73">
        <v>209</v>
      </c>
      <c r="C100" s="82">
        <v>776</v>
      </c>
      <c r="D100" s="43">
        <v>11</v>
      </c>
      <c r="E100" s="73"/>
      <c r="F100" s="82"/>
      <c r="G100" s="43"/>
      <c r="H100" s="73">
        <v>691</v>
      </c>
      <c r="I100" s="82">
        <v>313</v>
      </c>
      <c r="J100" s="43">
        <v>14</v>
      </c>
    </row>
    <row r="101" spans="1:10" x14ac:dyDescent="0.3">
      <c r="A101" s="47">
        <v>1913</v>
      </c>
      <c r="B101" s="73">
        <v>280</v>
      </c>
      <c r="C101" s="82">
        <v>879</v>
      </c>
      <c r="D101" s="43">
        <v>31</v>
      </c>
      <c r="E101" s="73"/>
      <c r="F101" s="82"/>
      <c r="G101" s="43"/>
      <c r="H101" s="73">
        <v>791</v>
      </c>
      <c r="I101" s="82">
        <v>392</v>
      </c>
      <c r="J101" s="43">
        <v>30</v>
      </c>
    </row>
    <row r="102" spans="1:10" x14ac:dyDescent="0.3">
      <c r="A102" s="47">
        <v>1914</v>
      </c>
      <c r="B102" s="73">
        <v>229</v>
      </c>
      <c r="C102" s="82">
        <v>765</v>
      </c>
      <c r="D102" s="43">
        <v>28</v>
      </c>
      <c r="E102" s="73"/>
      <c r="F102" s="82"/>
      <c r="G102" s="43"/>
      <c r="H102" s="73">
        <v>736</v>
      </c>
      <c r="I102" s="82">
        <v>293</v>
      </c>
      <c r="J102" s="43">
        <v>27</v>
      </c>
    </row>
    <row r="103" spans="1:10" x14ac:dyDescent="0.3">
      <c r="A103" s="47">
        <v>1915</v>
      </c>
      <c r="B103" s="73">
        <v>293</v>
      </c>
      <c r="C103" s="82">
        <v>859</v>
      </c>
      <c r="D103" s="43">
        <v>46</v>
      </c>
      <c r="E103" s="73"/>
      <c r="F103" s="82"/>
      <c r="G103" s="43"/>
      <c r="H103" s="73">
        <v>851</v>
      </c>
      <c r="I103" s="82">
        <v>323</v>
      </c>
      <c r="J103" s="43">
        <v>51</v>
      </c>
    </row>
    <row r="104" spans="1:10" x14ac:dyDescent="0.3">
      <c r="A104" s="47">
        <v>1916</v>
      </c>
      <c r="B104" s="73">
        <v>317</v>
      </c>
      <c r="C104" s="82">
        <v>548</v>
      </c>
      <c r="D104" s="43">
        <v>35</v>
      </c>
      <c r="E104" s="73"/>
      <c r="F104" s="82"/>
      <c r="G104" s="43"/>
      <c r="H104" s="73">
        <v>529</v>
      </c>
      <c r="I104" s="82">
        <v>358</v>
      </c>
      <c r="J104" s="43">
        <v>34</v>
      </c>
    </row>
    <row r="105" spans="1:10" x14ac:dyDescent="0.3">
      <c r="A105" s="47">
        <v>1917</v>
      </c>
      <c r="B105" s="73">
        <v>250</v>
      </c>
      <c r="C105" s="82">
        <v>594</v>
      </c>
      <c r="D105" s="43">
        <v>24</v>
      </c>
      <c r="E105" s="73"/>
      <c r="F105" s="82"/>
      <c r="G105" s="43"/>
      <c r="H105" s="73">
        <v>553</v>
      </c>
      <c r="I105" s="82">
        <v>310</v>
      </c>
      <c r="J105" s="43">
        <v>25</v>
      </c>
    </row>
    <row r="106" spans="1:10" x14ac:dyDescent="0.3">
      <c r="A106" s="47">
        <v>1918</v>
      </c>
      <c r="B106" s="73">
        <v>635</v>
      </c>
      <c r="C106" s="82">
        <v>1087</v>
      </c>
      <c r="D106" s="43">
        <v>37</v>
      </c>
      <c r="E106" s="73"/>
      <c r="F106" s="82"/>
      <c r="G106" s="43"/>
      <c r="H106" s="73">
        <v>972</v>
      </c>
      <c r="I106" s="82">
        <v>797</v>
      </c>
      <c r="J106" s="43">
        <v>54</v>
      </c>
    </row>
    <row r="107" spans="1:10" x14ac:dyDescent="0.3">
      <c r="A107" s="47">
        <v>1919</v>
      </c>
      <c r="B107" s="73">
        <v>412</v>
      </c>
      <c r="C107" s="82">
        <v>962</v>
      </c>
      <c r="D107" s="43">
        <v>47</v>
      </c>
      <c r="E107" s="73"/>
      <c r="F107" s="82"/>
      <c r="G107" s="43"/>
      <c r="H107" s="73">
        <v>838</v>
      </c>
      <c r="I107" s="82">
        <v>578</v>
      </c>
      <c r="J107" s="43">
        <v>41</v>
      </c>
    </row>
    <row r="108" spans="1:10" x14ac:dyDescent="0.3">
      <c r="A108" s="47">
        <v>1920</v>
      </c>
      <c r="B108" s="73">
        <v>330</v>
      </c>
      <c r="C108" s="82">
        <v>405</v>
      </c>
      <c r="D108" s="43">
        <v>21</v>
      </c>
      <c r="E108" s="73"/>
      <c r="F108" s="82"/>
      <c r="G108" s="43"/>
      <c r="H108" s="73">
        <v>371</v>
      </c>
      <c r="I108" s="82">
        <v>369</v>
      </c>
      <c r="J108" s="43">
        <v>29</v>
      </c>
    </row>
    <row r="109" spans="1:10" x14ac:dyDescent="0.3">
      <c r="A109" s="89">
        <v>2001</v>
      </c>
      <c r="B109" s="93">
        <v>1004</v>
      </c>
      <c r="C109" s="94">
        <v>361</v>
      </c>
      <c r="D109" s="95">
        <v>74</v>
      </c>
      <c r="E109" s="93">
        <v>1032</v>
      </c>
      <c r="F109" s="94">
        <v>471</v>
      </c>
      <c r="G109" s="95">
        <v>0</v>
      </c>
      <c r="H109" s="93"/>
      <c r="I109" s="94"/>
      <c r="J109" s="95"/>
    </row>
    <row r="110" spans="1:10" x14ac:dyDescent="0.3">
      <c r="A110" s="89">
        <v>2002</v>
      </c>
      <c r="B110" s="93">
        <v>1277</v>
      </c>
      <c r="C110" s="94">
        <v>563</v>
      </c>
      <c r="D110" s="95">
        <v>80</v>
      </c>
      <c r="E110" s="93">
        <v>1267</v>
      </c>
      <c r="F110" s="94">
        <v>720</v>
      </c>
      <c r="G110" s="95">
        <v>0</v>
      </c>
      <c r="H110" s="93"/>
      <c r="I110" s="94"/>
      <c r="J110" s="95"/>
    </row>
    <row r="111" spans="1:10" x14ac:dyDescent="0.3">
      <c r="A111" s="89">
        <v>2003</v>
      </c>
      <c r="B111" s="93">
        <v>1136</v>
      </c>
      <c r="C111" s="94">
        <v>339</v>
      </c>
      <c r="D111" s="95">
        <v>67</v>
      </c>
      <c r="E111" s="93">
        <v>1145</v>
      </c>
      <c r="F111" s="94">
        <v>450</v>
      </c>
      <c r="G111" s="95">
        <v>0</v>
      </c>
      <c r="H111" s="93"/>
      <c r="I111" s="94"/>
      <c r="J111" s="95"/>
    </row>
    <row r="112" spans="1:10" x14ac:dyDescent="0.3">
      <c r="A112" s="89">
        <v>2004</v>
      </c>
      <c r="B112" s="93">
        <v>988</v>
      </c>
      <c r="C112" s="94">
        <v>397</v>
      </c>
      <c r="D112" s="95">
        <v>98</v>
      </c>
      <c r="E112" s="93">
        <v>1028</v>
      </c>
      <c r="F112" s="94">
        <v>510</v>
      </c>
      <c r="G112" s="95">
        <v>0</v>
      </c>
      <c r="H112" s="93"/>
      <c r="I112" s="94"/>
      <c r="J112" s="95"/>
    </row>
    <row r="113" spans="1:10" x14ac:dyDescent="0.3">
      <c r="A113" s="89">
        <v>2005</v>
      </c>
      <c r="B113" s="93">
        <v>1237</v>
      </c>
      <c r="C113" s="94">
        <v>494</v>
      </c>
      <c r="D113" s="95">
        <v>112</v>
      </c>
      <c r="E113" s="93">
        <v>1354</v>
      </c>
      <c r="F113" s="94">
        <v>635</v>
      </c>
      <c r="G113" s="95">
        <v>0</v>
      </c>
      <c r="H113" s="93"/>
      <c r="I113" s="94"/>
      <c r="J113" s="95"/>
    </row>
    <row r="114" spans="1:10" x14ac:dyDescent="0.3">
      <c r="A114" s="89">
        <v>2006</v>
      </c>
      <c r="B114" s="93">
        <v>1165</v>
      </c>
      <c r="C114" s="94">
        <v>445</v>
      </c>
      <c r="D114" s="95">
        <v>88</v>
      </c>
      <c r="E114" s="93">
        <v>1220</v>
      </c>
      <c r="F114" s="94">
        <v>541</v>
      </c>
      <c r="G114" s="95">
        <v>2</v>
      </c>
      <c r="H114" s="93"/>
      <c r="I114" s="94"/>
      <c r="J114" s="95"/>
    </row>
    <row r="115" spans="1:10" x14ac:dyDescent="0.3">
      <c r="A115" s="89">
        <v>2007</v>
      </c>
      <c r="B115" s="93">
        <v>911</v>
      </c>
      <c r="C115" s="94">
        <v>374</v>
      </c>
      <c r="D115" s="95">
        <v>96</v>
      </c>
      <c r="E115" s="93">
        <v>946</v>
      </c>
      <c r="F115" s="94">
        <v>472</v>
      </c>
      <c r="G115" s="95">
        <v>0</v>
      </c>
      <c r="H115" s="93"/>
      <c r="I115" s="94"/>
      <c r="J115" s="95"/>
    </row>
    <row r="116" spans="1:10" x14ac:dyDescent="0.3">
      <c r="A116" s="89">
        <v>2008</v>
      </c>
      <c r="B116" s="93">
        <v>1130</v>
      </c>
      <c r="C116" s="94">
        <v>515</v>
      </c>
      <c r="D116" s="95">
        <v>127</v>
      </c>
      <c r="E116" s="93">
        <v>1165</v>
      </c>
      <c r="F116" s="94">
        <v>645</v>
      </c>
      <c r="G116" s="95">
        <v>1</v>
      </c>
      <c r="H116" s="93"/>
      <c r="I116" s="94"/>
      <c r="J116" s="95"/>
    </row>
    <row r="117" spans="1:10" x14ac:dyDescent="0.3">
      <c r="A117" s="89">
        <v>2009</v>
      </c>
      <c r="B117" s="93">
        <v>1254</v>
      </c>
      <c r="C117" s="94">
        <v>641</v>
      </c>
      <c r="D117" s="95">
        <v>138</v>
      </c>
      <c r="E117" s="93">
        <v>1295</v>
      </c>
      <c r="F117" s="94">
        <v>821</v>
      </c>
      <c r="G117" s="95">
        <v>0</v>
      </c>
      <c r="H117" s="93"/>
      <c r="I117" s="94"/>
      <c r="J117" s="95"/>
    </row>
    <row r="118" spans="1:10" x14ac:dyDescent="0.3">
      <c r="A118" s="89">
        <v>2010</v>
      </c>
      <c r="B118" s="93">
        <v>862</v>
      </c>
      <c r="C118" s="94">
        <v>416</v>
      </c>
      <c r="D118" s="95">
        <v>96</v>
      </c>
      <c r="E118" s="93">
        <v>887</v>
      </c>
      <c r="F118" s="94">
        <v>529</v>
      </c>
      <c r="G118" s="95">
        <v>0</v>
      </c>
      <c r="H118" s="93"/>
      <c r="I118" s="94"/>
      <c r="J118" s="95"/>
    </row>
    <row r="119" spans="1:10" x14ac:dyDescent="0.3">
      <c r="A119" s="89">
        <v>2011</v>
      </c>
      <c r="B119" s="93">
        <v>913</v>
      </c>
      <c r="C119" s="94">
        <v>388</v>
      </c>
      <c r="D119" s="95">
        <v>77</v>
      </c>
      <c r="E119" s="93">
        <v>930</v>
      </c>
      <c r="F119" s="94">
        <v>507</v>
      </c>
      <c r="G119" s="95">
        <v>0</v>
      </c>
      <c r="H119" s="93"/>
      <c r="I119" s="94"/>
      <c r="J119" s="95"/>
    </row>
    <row r="120" spans="1:10" x14ac:dyDescent="0.3">
      <c r="A120" s="89">
        <v>2012</v>
      </c>
      <c r="B120" s="93">
        <v>632</v>
      </c>
      <c r="C120" s="94">
        <v>318</v>
      </c>
      <c r="D120" s="95">
        <v>67</v>
      </c>
      <c r="E120" s="93">
        <v>653</v>
      </c>
      <c r="F120" s="94">
        <v>398</v>
      </c>
      <c r="G120" s="95">
        <v>0</v>
      </c>
      <c r="H120" s="93"/>
      <c r="I120" s="94"/>
      <c r="J120" s="95"/>
    </row>
    <row r="121" spans="1:10" x14ac:dyDescent="0.3">
      <c r="A121" s="89">
        <v>2013</v>
      </c>
      <c r="B121" s="93">
        <v>769</v>
      </c>
      <c r="C121" s="94">
        <v>310</v>
      </c>
      <c r="D121" s="95">
        <v>69</v>
      </c>
      <c r="E121" s="93">
        <v>782</v>
      </c>
      <c r="F121" s="94">
        <v>420</v>
      </c>
      <c r="G121" s="95">
        <v>0</v>
      </c>
      <c r="H121" s="93"/>
      <c r="I121" s="94"/>
      <c r="J121" s="95"/>
    </row>
    <row r="122" spans="1:10" x14ac:dyDescent="0.3">
      <c r="A122" s="89">
        <v>2101</v>
      </c>
      <c r="B122" s="93">
        <v>1405</v>
      </c>
      <c r="C122" s="94">
        <v>413</v>
      </c>
      <c r="D122" s="95">
        <v>80</v>
      </c>
      <c r="E122" s="93">
        <v>1388</v>
      </c>
      <c r="F122" s="94">
        <v>566</v>
      </c>
      <c r="G122" s="95">
        <v>0</v>
      </c>
      <c r="H122" s="93"/>
      <c r="I122" s="94"/>
      <c r="J122" s="95"/>
    </row>
    <row r="123" spans="1:10" x14ac:dyDescent="0.3">
      <c r="A123" s="89">
        <v>2102</v>
      </c>
      <c r="B123" s="93">
        <v>1116</v>
      </c>
      <c r="C123" s="94">
        <v>377</v>
      </c>
      <c r="D123" s="95">
        <v>105</v>
      </c>
      <c r="E123" s="93">
        <v>1191</v>
      </c>
      <c r="F123" s="94">
        <v>487</v>
      </c>
      <c r="G123" s="95">
        <v>0</v>
      </c>
      <c r="H123" s="93"/>
      <c r="I123" s="94"/>
      <c r="J123" s="95"/>
    </row>
    <row r="124" spans="1:10" x14ac:dyDescent="0.3">
      <c r="A124" s="89">
        <v>2103</v>
      </c>
      <c r="B124" s="93">
        <v>669</v>
      </c>
      <c r="C124" s="94">
        <v>302</v>
      </c>
      <c r="D124" s="95">
        <v>46</v>
      </c>
      <c r="E124" s="93">
        <v>678</v>
      </c>
      <c r="F124" s="94">
        <v>381</v>
      </c>
      <c r="G124" s="95">
        <v>0</v>
      </c>
      <c r="H124" s="93"/>
      <c r="I124" s="94"/>
      <c r="J124" s="95"/>
    </row>
    <row r="125" spans="1:10" x14ac:dyDescent="0.3">
      <c r="A125" s="89">
        <v>2104</v>
      </c>
      <c r="B125" s="93">
        <v>896</v>
      </c>
      <c r="C125" s="94">
        <v>415</v>
      </c>
      <c r="D125" s="95">
        <v>76</v>
      </c>
      <c r="E125" s="93">
        <v>940</v>
      </c>
      <c r="F125" s="94">
        <v>513</v>
      </c>
      <c r="G125" s="95">
        <v>0</v>
      </c>
      <c r="H125" s="93"/>
      <c r="I125" s="94"/>
      <c r="J125" s="95"/>
    </row>
    <row r="126" spans="1:10" x14ac:dyDescent="0.3">
      <c r="A126" s="89">
        <v>2105</v>
      </c>
      <c r="B126" s="93">
        <v>554</v>
      </c>
      <c r="C126" s="94">
        <v>263</v>
      </c>
      <c r="D126" s="95">
        <v>45</v>
      </c>
      <c r="E126" s="93">
        <v>564</v>
      </c>
      <c r="F126" s="94">
        <v>343</v>
      </c>
      <c r="G126" s="95">
        <v>1</v>
      </c>
      <c r="H126" s="93"/>
      <c r="I126" s="94"/>
      <c r="J126" s="95"/>
    </row>
    <row r="127" spans="1:10" x14ac:dyDescent="0.3">
      <c r="A127" s="89">
        <v>2106</v>
      </c>
      <c r="B127" s="93">
        <v>1805</v>
      </c>
      <c r="C127" s="94">
        <v>710</v>
      </c>
      <c r="D127" s="95">
        <v>110</v>
      </c>
      <c r="E127" s="93">
        <v>1815</v>
      </c>
      <c r="F127" s="94">
        <v>877</v>
      </c>
      <c r="G127" s="95">
        <v>1</v>
      </c>
      <c r="H127" s="93"/>
      <c r="I127" s="94"/>
      <c r="J127" s="95"/>
    </row>
    <row r="128" spans="1:10" x14ac:dyDescent="0.3">
      <c r="A128" s="89">
        <v>2107</v>
      </c>
      <c r="B128" s="93">
        <v>886</v>
      </c>
      <c r="C128" s="94">
        <v>352</v>
      </c>
      <c r="D128" s="95">
        <v>81</v>
      </c>
      <c r="E128" s="93">
        <v>907</v>
      </c>
      <c r="F128" s="94">
        <v>451</v>
      </c>
      <c r="G128" s="95">
        <v>0</v>
      </c>
      <c r="H128" s="93"/>
      <c r="I128" s="94"/>
      <c r="J128" s="95"/>
    </row>
    <row r="129" spans="1:10" x14ac:dyDescent="0.3">
      <c r="A129" s="89">
        <v>2108</v>
      </c>
      <c r="B129" s="93">
        <v>701</v>
      </c>
      <c r="C129" s="94">
        <v>323</v>
      </c>
      <c r="D129" s="95">
        <v>75</v>
      </c>
      <c r="E129" s="93">
        <v>699</v>
      </c>
      <c r="F129" s="94">
        <v>435</v>
      </c>
      <c r="G129" s="95">
        <v>0</v>
      </c>
      <c r="H129" s="93"/>
      <c r="I129" s="94"/>
      <c r="J129" s="95"/>
    </row>
    <row r="130" spans="1:10" x14ac:dyDescent="0.3">
      <c r="A130" s="89">
        <v>2109</v>
      </c>
      <c r="B130" s="93">
        <v>725</v>
      </c>
      <c r="C130" s="94">
        <v>442</v>
      </c>
      <c r="D130" s="95">
        <v>67</v>
      </c>
      <c r="E130" s="93">
        <v>706</v>
      </c>
      <c r="F130" s="94">
        <v>568</v>
      </c>
      <c r="G130" s="95">
        <v>0</v>
      </c>
      <c r="H130" s="93"/>
      <c r="I130" s="94"/>
      <c r="J130" s="95"/>
    </row>
    <row r="131" spans="1:10" x14ac:dyDescent="0.3">
      <c r="A131" s="89">
        <v>2110</v>
      </c>
      <c r="B131" s="93">
        <v>442</v>
      </c>
      <c r="C131" s="94">
        <v>143</v>
      </c>
      <c r="D131" s="95">
        <v>21</v>
      </c>
      <c r="E131" s="93">
        <v>438</v>
      </c>
      <c r="F131" s="94">
        <v>193</v>
      </c>
      <c r="G131" s="95">
        <v>0</v>
      </c>
      <c r="H131" s="93"/>
      <c r="I131" s="94"/>
      <c r="J131" s="95"/>
    </row>
    <row r="132" spans="1:10" x14ac:dyDescent="0.3">
      <c r="A132" s="89">
        <v>2111</v>
      </c>
      <c r="B132" s="93">
        <v>869</v>
      </c>
      <c r="C132" s="94">
        <v>402</v>
      </c>
      <c r="D132" s="95">
        <v>81</v>
      </c>
      <c r="E132" s="93">
        <v>887</v>
      </c>
      <c r="F132" s="94">
        <v>504</v>
      </c>
      <c r="G132" s="95">
        <v>0</v>
      </c>
      <c r="H132" s="93"/>
      <c r="I132" s="94"/>
      <c r="J132" s="95"/>
    </row>
    <row r="133" spans="1:10" x14ac:dyDescent="0.3">
      <c r="A133" s="89">
        <v>2112</v>
      </c>
      <c r="B133" s="93">
        <v>1177</v>
      </c>
      <c r="C133" s="94">
        <v>621</v>
      </c>
      <c r="D133" s="95">
        <v>105</v>
      </c>
      <c r="E133" s="93">
        <v>1166</v>
      </c>
      <c r="F133" s="94">
        <v>820</v>
      </c>
      <c r="G133" s="95">
        <v>0</v>
      </c>
      <c r="H133" s="93"/>
      <c r="I133" s="94"/>
      <c r="J133" s="95"/>
    </row>
    <row r="134" spans="1:10" x14ac:dyDescent="0.3">
      <c r="A134" s="96">
        <v>2113</v>
      </c>
      <c r="B134" s="93">
        <v>782</v>
      </c>
      <c r="C134" s="94">
        <v>387</v>
      </c>
      <c r="D134" s="95">
        <v>77</v>
      </c>
      <c r="E134" s="93">
        <v>767</v>
      </c>
      <c r="F134" s="94">
        <v>498</v>
      </c>
      <c r="G134" s="95">
        <v>0</v>
      </c>
      <c r="H134" s="93"/>
      <c r="I134" s="94"/>
      <c r="J134" s="95"/>
    </row>
    <row r="135" spans="1:10" x14ac:dyDescent="0.3">
      <c r="A135" s="96">
        <v>2114</v>
      </c>
      <c r="B135" s="93">
        <v>909</v>
      </c>
      <c r="C135" s="94">
        <v>511</v>
      </c>
      <c r="D135" s="95">
        <v>89</v>
      </c>
      <c r="E135" s="93">
        <v>874</v>
      </c>
      <c r="F135" s="94">
        <v>678</v>
      </c>
      <c r="G135" s="95">
        <v>0</v>
      </c>
      <c r="H135" s="93"/>
      <c r="I135" s="94"/>
      <c r="J135" s="95"/>
    </row>
    <row r="136" spans="1:10" x14ac:dyDescent="0.3">
      <c r="A136" s="96">
        <v>2115</v>
      </c>
      <c r="B136" s="93">
        <v>913</v>
      </c>
      <c r="C136" s="94">
        <v>477</v>
      </c>
      <c r="D136" s="95">
        <v>126</v>
      </c>
      <c r="E136" s="93">
        <v>981</v>
      </c>
      <c r="F136" s="94">
        <v>575</v>
      </c>
      <c r="G136" s="95">
        <v>1</v>
      </c>
      <c r="H136" s="93"/>
      <c r="I136" s="94"/>
      <c r="J136" s="95"/>
    </row>
    <row r="137" spans="1:10" x14ac:dyDescent="0.3">
      <c r="A137" s="96">
        <v>2116</v>
      </c>
      <c r="B137" s="93">
        <v>709</v>
      </c>
      <c r="C137" s="94">
        <v>360</v>
      </c>
      <c r="D137" s="95">
        <v>57</v>
      </c>
      <c r="E137" s="93">
        <v>729</v>
      </c>
      <c r="F137" s="94">
        <v>426</v>
      </c>
      <c r="G137" s="95">
        <v>0</v>
      </c>
      <c r="H137" s="93"/>
      <c r="I137" s="94"/>
      <c r="J137" s="95"/>
    </row>
    <row r="138" spans="1:10" x14ac:dyDescent="0.3">
      <c r="A138" s="96">
        <v>2201</v>
      </c>
      <c r="B138" s="93">
        <v>914</v>
      </c>
      <c r="C138" s="94">
        <v>369</v>
      </c>
      <c r="D138" s="95">
        <v>97</v>
      </c>
      <c r="E138" s="93">
        <v>942</v>
      </c>
      <c r="F138" s="94">
        <v>478</v>
      </c>
      <c r="G138" s="95">
        <v>0</v>
      </c>
      <c r="H138" s="93"/>
      <c r="I138" s="94"/>
      <c r="J138" s="95"/>
    </row>
    <row r="139" spans="1:10" x14ac:dyDescent="0.3">
      <c r="A139" s="96">
        <v>2202</v>
      </c>
      <c r="B139" s="93">
        <v>791</v>
      </c>
      <c r="C139" s="94">
        <v>289</v>
      </c>
      <c r="D139" s="95">
        <v>88</v>
      </c>
      <c r="E139" s="93">
        <v>851</v>
      </c>
      <c r="F139" s="94">
        <v>365</v>
      </c>
      <c r="G139" s="95">
        <v>1</v>
      </c>
      <c r="H139" s="93"/>
      <c r="I139" s="94"/>
      <c r="J139" s="95"/>
    </row>
    <row r="140" spans="1:10" x14ac:dyDescent="0.3">
      <c r="A140" s="96">
        <v>2203</v>
      </c>
      <c r="B140" s="93">
        <v>848</v>
      </c>
      <c r="C140" s="94">
        <v>341</v>
      </c>
      <c r="D140" s="95">
        <v>88</v>
      </c>
      <c r="E140" s="93">
        <v>876</v>
      </c>
      <c r="F140" s="94">
        <v>462</v>
      </c>
      <c r="G140" s="95">
        <v>0</v>
      </c>
      <c r="H140" s="93"/>
      <c r="I140" s="94"/>
      <c r="J140" s="95"/>
    </row>
    <row r="141" spans="1:10" x14ac:dyDescent="0.3">
      <c r="A141" s="96">
        <v>2204</v>
      </c>
      <c r="B141" s="93">
        <v>817</v>
      </c>
      <c r="C141" s="94">
        <v>386</v>
      </c>
      <c r="D141" s="95">
        <v>115</v>
      </c>
      <c r="E141" s="93">
        <v>888</v>
      </c>
      <c r="F141" s="94">
        <v>499</v>
      </c>
      <c r="G141" s="95">
        <v>0</v>
      </c>
      <c r="H141" s="93"/>
      <c r="I141" s="94"/>
      <c r="J141" s="95"/>
    </row>
    <row r="142" spans="1:10" x14ac:dyDescent="0.3">
      <c r="A142" s="96">
        <v>2205</v>
      </c>
      <c r="B142" s="93">
        <v>509</v>
      </c>
      <c r="C142" s="94">
        <v>161</v>
      </c>
      <c r="D142" s="95">
        <v>41</v>
      </c>
      <c r="E142" s="93">
        <v>539</v>
      </c>
      <c r="F142" s="94">
        <v>220</v>
      </c>
      <c r="G142" s="95">
        <v>0</v>
      </c>
      <c r="H142" s="93"/>
      <c r="I142" s="94"/>
      <c r="J142" s="95"/>
    </row>
    <row r="143" spans="1:10" x14ac:dyDescent="0.3">
      <c r="A143" s="96">
        <v>2206</v>
      </c>
      <c r="B143" s="93">
        <v>1126</v>
      </c>
      <c r="C143" s="94">
        <v>344</v>
      </c>
      <c r="D143" s="95">
        <v>88</v>
      </c>
      <c r="E143" s="93">
        <v>1165</v>
      </c>
      <c r="F143" s="94">
        <v>449</v>
      </c>
      <c r="G143" s="95">
        <v>0</v>
      </c>
      <c r="H143" s="93"/>
      <c r="I143" s="94"/>
      <c r="J143" s="95"/>
    </row>
    <row r="144" spans="1:10" x14ac:dyDescent="0.3">
      <c r="A144" s="96">
        <v>2207</v>
      </c>
      <c r="B144" s="93">
        <v>1258</v>
      </c>
      <c r="C144" s="94">
        <v>268</v>
      </c>
      <c r="D144" s="95">
        <v>136</v>
      </c>
      <c r="E144" s="93">
        <v>1327</v>
      </c>
      <c r="F144" s="94">
        <v>388</v>
      </c>
      <c r="G144" s="95">
        <v>0</v>
      </c>
      <c r="H144" s="93"/>
      <c r="I144" s="94"/>
      <c r="J144" s="95"/>
    </row>
    <row r="145" spans="1:10" x14ac:dyDescent="0.3">
      <c r="A145" s="96">
        <v>2208</v>
      </c>
      <c r="B145" s="93">
        <v>1188</v>
      </c>
      <c r="C145" s="94">
        <v>377</v>
      </c>
      <c r="D145" s="95">
        <v>140</v>
      </c>
      <c r="E145" s="93">
        <v>1279</v>
      </c>
      <c r="F145" s="94">
        <v>520</v>
      </c>
      <c r="G145" s="95">
        <v>0</v>
      </c>
      <c r="H145" s="93"/>
      <c r="I145" s="94"/>
      <c r="J145" s="95"/>
    </row>
    <row r="146" spans="1:10" x14ac:dyDescent="0.3">
      <c r="A146" s="96">
        <v>2209</v>
      </c>
      <c r="B146" s="93">
        <v>691</v>
      </c>
      <c r="C146" s="94">
        <v>226</v>
      </c>
      <c r="D146" s="95">
        <v>80</v>
      </c>
      <c r="E146" s="93">
        <v>707</v>
      </c>
      <c r="F146" s="94">
        <v>303</v>
      </c>
      <c r="G146" s="95">
        <v>0</v>
      </c>
      <c r="H146" s="93"/>
      <c r="I146" s="94"/>
      <c r="J146" s="95"/>
    </row>
    <row r="147" spans="1:10" x14ac:dyDescent="0.3">
      <c r="A147" s="96">
        <v>2210</v>
      </c>
      <c r="B147" s="93">
        <v>974</v>
      </c>
      <c r="C147" s="94">
        <v>317</v>
      </c>
      <c r="D147" s="95">
        <v>103</v>
      </c>
      <c r="E147" s="93">
        <v>973</v>
      </c>
      <c r="F147" s="94">
        <v>457</v>
      </c>
      <c r="G147" s="95">
        <v>0</v>
      </c>
      <c r="H147" s="93"/>
      <c r="I147" s="94"/>
      <c r="J147" s="95"/>
    </row>
    <row r="148" spans="1:10" x14ac:dyDescent="0.3">
      <c r="A148" s="96">
        <v>2211</v>
      </c>
      <c r="B148" s="93">
        <v>995</v>
      </c>
      <c r="C148" s="94">
        <v>241</v>
      </c>
      <c r="D148" s="95">
        <v>109</v>
      </c>
      <c r="E148" s="93">
        <v>1036</v>
      </c>
      <c r="F148" s="94">
        <v>374</v>
      </c>
      <c r="G148" s="95">
        <v>0</v>
      </c>
      <c r="H148" s="93"/>
      <c r="I148" s="94"/>
      <c r="J148" s="95"/>
    </row>
    <row r="149" spans="1:10" x14ac:dyDescent="0.3">
      <c r="A149" s="96">
        <v>2212</v>
      </c>
      <c r="B149" s="93">
        <v>784</v>
      </c>
      <c r="C149" s="94">
        <v>229</v>
      </c>
      <c r="D149" s="95">
        <v>91</v>
      </c>
      <c r="E149" s="93">
        <v>843</v>
      </c>
      <c r="F149" s="94">
        <v>314</v>
      </c>
      <c r="G149" s="95">
        <v>1</v>
      </c>
      <c r="H149" s="93"/>
      <c r="I149" s="94"/>
      <c r="J149" s="95"/>
    </row>
    <row r="150" spans="1:10" x14ac:dyDescent="0.3">
      <c r="A150" s="96">
        <v>2213</v>
      </c>
      <c r="B150" s="93">
        <v>82</v>
      </c>
      <c r="C150" s="94">
        <v>10</v>
      </c>
      <c r="D150" s="95">
        <v>7</v>
      </c>
      <c r="E150" s="93">
        <v>89</v>
      </c>
      <c r="F150" s="94">
        <v>14</v>
      </c>
      <c r="G150" s="95">
        <v>0</v>
      </c>
      <c r="H150" s="93"/>
      <c r="I150" s="94"/>
      <c r="J150" s="95"/>
    </row>
    <row r="151" spans="1:10" x14ac:dyDescent="0.3">
      <c r="A151" s="96">
        <v>2214</v>
      </c>
      <c r="B151" s="97">
        <v>654</v>
      </c>
      <c r="C151" s="98">
        <v>201</v>
      </c>
      <c r="D151" s="99">
        <v>81</v>
      </c>
      <c r="E151" s="97">
        <v>711</v>
      </c>
      <c r="F151" s="98">
        <v>254</v>
      </c>
      <c r="G151" s="99">
        <v>0</v>
      </c>
      <c r="H151" s="97"/>
      <c r="I151" s="98"/>
      <c r="J151" s="99"/>
    </row>
    <row r="152" spans="1:10" x14ac:dyDescent="0.3">
      <c r="A152" s="8" t="s">
        <v>21</v>
      </c>
      <c r="B152" s="16">
        <f t="shared" ref="B152:D152" si="0">SUM(B7:B151)</f>
        <v>104650</v>
      </c>
      <c r="C152" s="38">
        <f t="shared" si="0"/>
        <v>72847</v>
      </c>
      <c r="D152" s="16">
        <f t="shared" si="0"/>
        <v>9646</v>
      </c>
      <c r="E152" s="16">
        <f t="shared" ref="E152:G152" si="1">SUM(E7:E151)</f>
        <v>65546</v>
      </c>
      <c r="F152" s="38">
        <f t="shared" si="1"/>
        <v>33138</v>
      </c>
      <c r="G152" s="16">
        <f t="shared" si="1"/>
        <v>12</v>
      </c>
      <c r="H152" s="16">
        <f t="shared" ref="H152:J152" si="2">SUM(H7:H151)</f>
        <v>44551</v>
      </c>
      <c r="I152" s="38">
        <f t="shared" si="2"/>
        <v>45231</v>
      </c>
      <c r="J152" s="16">
        <f t="shared" si="2"/>
        <v>4786</v>
      </c>
    </row>
    <row r="153" spans="1:10" x14ac:dyDescent="0.3">
      <c r="A153" s="9"/>
    </row>
  </sheetData>
  <sheetProtection selectLockedCells="1"/>
  <mergeCells count="8">
    <mergeCell ref="H1:J1"/>
    <mergeCell ref="H2:J2"/>
    <mergeCell ref="H3:J3"/>
    <mergeCell ref="B2:D2"/>
    <mergeCell ref="B3:D3"/>
    <mergeCell ref="E1:G1"/>
    <mergeCell ref="E2:G2"/>
    <mergeCell ref="E3:G3"/>
  </mergeCells>
  <phoneticPr fontId="1" type="noConversion"/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workbookViewId="0">
      <pane xSplit="1" ySplit="6" topLeftCell="B146" activePane="bottomRight" state="frozen"/>
      <selection pane="topRight" activeCell="B1" sqref="B1"/>
      <selection pane="bottomLeft" activeCell="A7" sqref="A7"/>
      <selection pane="bottomRight" activeCell="I155" sqref="I155"/>
    </sheetView>
  </sheetViews>
  <sheetFormatPr defaultColWidth="9.109375" defaultRowHeight="13.8" x14ac:dyDescent="0.3"/>
  <cols>
    <col min="1" max="1" width="7.6640625" style="15" bestFit="1" customWidth="1"/>
    <col min="2" max="18" width="8.6640625" style="9" customWidth="1"/>
    <col min="19" max="16384" width="9.109375" style="9"/>
  </cols>
  <sheetData>
    <row r="1" spans="1:10" x14ac:dyDescent="0.3">
      <c r="A1" s="22"/>
      <c r="B1" s="126" t="s">
        <v>13</v>
      </c>
      <c r="C1" s="128"/>
      <c r="D1" s="76"/>
      <c r="E1" s="76"/>
      <c r="F1" s="123"/>
      <c r="G1" s="124"/>
      <c r="H1" s="124"/>
      <c r="I1" s="124"/>
      <c r="J1" s="125"/>
    </row>
    <row r="2" spans="1:10" x14ac:dyDescent="0.3">
      <c r="A2" s="23"/>
      <c r="B2" s="137" t="s">
        <v>8</v>
      </c>
      <c r="C2" s="137"/>
      <c r="D2" s="120" t="s">
        <v>154</v>
      </c>
      <c r="E2" s="122"/>
      <c r="F2" s="120" t="s">
        <v>3</v>
      </c>
      <c r="G2" s="121"/>
      <c r="H2" s="121"/>
      <c r="I2" s="121"/>
      <c r="J2" s="122"/>
    </row>
    <row r="3" spans="1:10" x14ac:dyDescent="0.3">
      <c r="A3" s="25"/>
      <c r="B3" s="123" t="s">
        <v>14</v>
      </c>
      <c r="C3" s="125"/>
      <c r="D3" s="120" t="s">
        <v>155</v>
      </c>
      <c r="E3" s="140"/>
      <c r="F3" s="120" t="s">
        <v>4</v>
      </c>
      <c r="G3" s="121"/>
      <c r="H3" s="121"/>
      <c r="I3" s="121"/>
      <c r="J3" s="122"/>
    </row>
    <row r="4" spans="1:10" x14ac:dyDescent="0.3">
      <c r="A4" s="26"/>
      <c r="B4" s="138" t="s">
        <v>32</v>
      </c>
      <c r="C4" s="139"/>
      <c r="D4" s="132" t="s">
        <v>196</v>
      </c>
      <c r="E4" s="134"/>
      <c r="F4" s="58"/>
      <c r="G4" s="59"/>
      <c r="H4" s="59"/>
      <c r="I4" s="59"/>
      <c r="J4" s="60"/>
    </row>
    <row r="5" spans="1:10" ht="93" customHeight="1" thickBot="1" x14ac:dyDescent="0.35">
      <c r="A5" s="27" t="s">
        <v>5</v>
      </c>
      <c r="B5" s="4" t="s">
        <v>33</v>
      </c>
      <c r="C5" s="4" t="s">
        <v>34</v>
      </c>
      <c r="D5" s="4" t="s">
        <v>113</v>
      </c>
      <c r="E5" s="4" t="s">
        <v>114</v>
      </c>
      <c r="F5" s="6" t="s">
        <v>9</v>
      </c>
      <c r="G5" s="6" t="s">
        <v>10</v>
      </c>
      <c r="H5" s="6" t="s">
        <v>15</v>
      </c>
      <c r="I5" s="6" t="s">
        <v>16</v>
      </c>
      <c r="J5" s="3" t="s">
        <v>11</v>
      </c>
    </row>
    <row r="6" spans="1:10" ht="14.4" thickBot="1" x14ac:dyDescent="0.35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0" x14ac:dyDescent="0.3">
      <c r="A7" s="89">
        <v>1401</v>
      </c>
      <c r="B7" s="90">
        <v>413</v>
      </c>
      <c r="C7" s="92">
        <v>445</v>
      </c>
      <c r="D7" s="90">
        <v>541</v>
      </c>
      <c r="E7" s="92">
        <v>467</v>
      </c>
      <c r="F7" s="101">
        <v>1310</v>
      </c>
      <c r="G7" s="101">
        <v>180</v>
      </c>
      <c r="H7" s="102">
        <f t="shared" ref="H7:H38" si="0">IF(F7&lt;&gt;0,G7+F7,"")</f>
        <v>1490</v>
      </c>
      <c r="I7" s="92">
        <v>1189</v>
      </c>
      <c r="J7" s="103">
        <f t="shared" ref="J7:J38" si="1">IF(F7&lt;&gt;0,I7/H7,"")</f>
        <v>0.79798657718120802</v>
      </c>
    </row>
    <row r="8" spans="1:10" x14ac:dyDescent="0.3">
      <c r="A8" s="89">
        <v>1402</v>
      </c>
      <c r="B8" s="101">
        <v>468</v>
      </c>
      <c r="C8" s="104">
        <v>455</v>
      </c>
      <c r="D8" s="101">
        <v>568</v>
      </c>
      <c r="E8" s="104">
        <v>533</v>
      </c>
      <c r="F8" s="101">
        <v>1454</v>
      </c>
      <c r="G8" s="101">
        <v>167</v>
      </c>
      <c r="H8" s="105">
        <f t="shared" si="0"/>
        <v>1621</v>
      </c>
      <c r="I8" s="95">
        <v>1278</v>
      </c>
      <c r="J8" s="103">
        <f t="shared" si="1"/>
        <v>0.78840222085132639</v>
      </c>
    </row>
    <row r="9" spans="1:10" x14ac:dyDescent="0.3">
      <c r="A9" s="89">
        <v>1403</v>
      </c>
      <c r="B9" s="101">
        <v>177</v>
      </c>
      <c r="C9" s="104">
        <v>187</v>
      </c>
      <c r="D9" s="101">
        <v>235</v>
      </c>
      <c r="E9" s="104">
        <v>200</v>
      </c>
      <c r="F9" s="101">
        <v>535</v>
      </c>
      <c r="G9" s="101">
        <v>63</v>
      </c>
      <c r="H9" s="105">
        <f t="shared" si="0"/>
        <v>598</v>
      </c>
      <c r="I9" s="95">
        <v>499</v>
      </c>
      <c r="J9" s="103">
        <f t="shared" si="1"/>
        <v>0.83444816053511706</v>
      </c>
    </row>
    <row r="10" spans="1:10" x14ac:dyDescent="0.3">
      <c r="A10" s="89">
        <v>1404</v>
      </c>
      <c r="B10" s="101">
        <v>607</v>
      </c>
      <c r="C10" s="104">
        <v>768</v>
      </c>
      <c r="D10" s="101">
        <v>872</v>
      </c>
      <c r="E10" s="104">
        <v>728</v>
      </c>
      <c r="F10" s="101">
        <v>2036</v>
      </c>
      <c r="G10" s="101">
        <v>389</v>
      </c>
      <c r="H10" s="105">
        <f t="shared" si="0"/>
        <v>2425</v>
      </c>
      <c r="I10" s="95">
        <v>1905</v>
      </c>
      <c r="J10" s="103">
        <f t="shared" si="1"/>
        <v>0.78556701030927834</v>
      </c>
    </row>
    <row r="11" spans="1:10" x14ac:dyDescent="0.3">
      <c r="A11" s="89">
        <v>1405</v>
      </c>
      <c r="B11" s="101">
        <v>535</v>
      </c>
      <c r="C11" s="104">
        <v>571</v>
      </c>
      <c r="D11" s="101">
        <v>702</v>
      </c>
      <c r="E11" s="104">
        <v>580</v>
      </c>
      <c r="F11" s="101">
        <v>1641</v>
      </c>
      <c r="G11" s="101">
        <v>316</v>
      </c>
      <c r="H11" s="105">
        <f t="shared" si="0"/>
        <v>1957</v>
      </c>
      <c r="I11" s="95">
        <v>1519</v>
      </c>
      <c r="J11" s="103">
        <f t="shared" si="1"/>
        <v>0.77618804292284105</v>
      </c>
    </row>
    <row r="12" spans="1:10" x14ac:dyDescent="0.3">
      <c r="A12" s="89">
        <v>1406</v>
      </c>
      <c r="B12" s="101">
        <v>785</v>
      </c>
      <c r="C12" s="104">
        <v>881</v>
      </c>
      <c r="D12" s="101">
        <v>1174</v>
      </c>
      <c r="E12" s="104">
        <v>879</v>
      </c>
      <c r="F12" s="101">
        <v>2693</v>
      </c>
      <c r="G12" s="101">
        <v>440</v>
      </c>
      <c r="H12" s="105">
        <f t="shared" si="0"/>
        <v>3133</v>
      </c>
      <c r="I12" s="95">
        <v>2531</v>
      </c>
      <c r="J12" s="103">
        <f t="shared" si="1"/>
        <v>0.80785189913820621</v>
      </c>
    </row>
    <row r="13" spans="1:10" x14ac:dyDescent="0.3">
      <c r="A13" s="89">
        <v>1407</v>
      </c>
      <c r="B13" s="101">
        <v>418</v>
      </c>
      <c r="C13" s="104">
        <v>363</v>
      </c>
      <c r="D13" s="101">
        <v>450</v>
      </c>
      <c r="E13" s="104">
        <v>454</v>
      </c>
      <c r="F13" s="101">
        <v>1311</v>
      </c>
      <c r="G13" s="101">
        <v>164</v>
      </c>
      <c r="H13" s="105">
        <f t="shared" si="0"/>
        <v>1475</v>
      </c>
      <c r="I13" s="95">
        <v>1104</v>
      </c>
      <c r="J13" s="103">
        <f t="shared" si="1"/>
        <v>0.74847457627118641</v>
      </c>
    </row>
    <row r="14" spans="1:10" x14ac:dyDescent="0.3">
      <c r="A14" s="89">
        <v>1408</v>
      </c>
      <c r="B14" s="101">
        <v>561</v>
      </c>
      <c r="C14" s="104">
        <v>381</v>
      </c>
      <c r="D14" s="101">
        <v>563</v>
      </c>
      <c r="E14" s="104">
        <v>572</v>
      </c>
      <c r="F14" s="101">
        <v>1642</v>
      </c>
      <c r="G14" s="101">
        <v>180</v>
      </c>
      <c r="H14" s="105">
        <f t="shared" si="0"/>
        <v>1822</v>
      </c>
      <c r="I14" s="95">
        <v>1416</v>
      </c>
      <c r="J14" s="103">
        <f t="shared" si="1"/>
        <v>0.77716794731064764</v>
      </c>
    </row>
    <row r="15" spans="1:10" x14ac:dyDescent="0.3">
      <c r="A15" s="89">
        <v>1409</v>
      </c>
      <c r="B15" s="101">
        <v>513</v>
      </c>
      <c r="C15" s="104">
        <v>408</v>
      </c>
      <c r="D15" s="101">
        <v>546</v>
      </c>
      <c r="E15" s="104">
        <v>571</v>
      </c>
      <c r="F15" s="101">
        <v>1513</v>
      </c>
      <c r="G15" s="101">
        <v>141</v>
      </c>
      <c r="H15" s="105">
        <f t="shared" si="0"/>
        <v>1654</v>
      </c>
      <c r="I15" s="95">
        <v>1298</v>
      </c>
      <c r="J15" s="103">
        <f t="shared" si="1"/>
        <v>0.78476420798065294</v>
      </c>
    </row>
    <row r="16" spans="1:10" x14ac:dyDescent="0.3">
      <c r="A16" s="89">
        <v>1410</v>
      </c>
      <c r="B16" s="101">
        <v>546</v>
      </c>
      <c r="C16" s="104">
        <v>431</v>
      </c>
      <c r="D16" s="101">
        <v>542</v>
      </c>
      <c r="E16" s="104">
        <v>570</v>
      </c>
      <c r="F16" s="101">
        <v>1482</v>
      </c>
      <c r="G16" s="101">
        <v>283</v>
      </c>
      <c r="H16" s="105">
        <f t="shared" si="0"/>
        <v>1765</v>
      </c>
      <c r="I16" s="95">
        <v>1341</v>
      </c>
      <c r="J16" s="103">
        <f t="shared" si="1"/>
        <v>0.75977337110481591</v>
      </c>
    </row>
    <row r="17" spans="1:10" x14ac:dyDescent="0.3">
      <c r="A17" s="89">
        <v>1411</v>
      </c>
      <c r="B17" s="101">
        <v>621</v>
      </c>
      <c r="C17" s="104">
        <v>454</v>
      </c>
      <c r="D17" s="101">
        <v>601</v>
      </c>
      <c r="E17" s="104">
        <v>617</v>
      </c>
      <c r="F17" s="101">
        <v>1666</v>
      </c>
      <c r="G17" s="101">
        <v>206</v>
      </c>
      <c r="H17" s="105">
        <f t="shared" si="0"/>
        <v>1872</v>
      </c>
      <c r="I17" s="95">
        <v>1453</v>
      </c>
      <c r="J17" s="103">
        <f t="shared" si="1"/>
        <v>0.77617521367521369</v>
      </c>
    </row>
    <row r="18" spans="1:10" x14ac:dyDescent="0.3">
      <c r="A18" s="89">
        <v>1412</v>
      </c>
      <c r="B18" s="101">
        <v>231</v>
      </c>
      <c r="C18" s="104">
        <v>271</v>
      </c>
      <c r="D18" s="101">
        <v>309</v>
      </c>
      <c r="E18" s="104">
        <v>250</v>
      </c>
      <c r="F18" s="101">
        <v>688</v>
      </c>
      <c r="G18" s="101">
        <v>131</v>
      </c>
      <c r="H18" s="105">
        <f t="shared" si="0"/>
        <v>819</v>
      </c>
      <c r="I18" s="95">
        <v>648</v>
      </c>
      <c r="J18" s="103">
        <f t="shared" si="1"/>
        <v>0.79120879120879117</v>
      </c>
    </row>
    <row r="19" spans="1:10" x14ac:dyDescent="0.3">
      <c r="A19" s="89">
        <v>1413</v>
      </c>
      <c r="B19" s="101">
        <v>919</v>
      </c>
      <c r="C19" s="104">
        <v>883</v>
      </c>
      <c r="D19" s="101">
        <v>1218</v>
      </c>
      <c r="E19" s="104">
        <v>1095</v>
      </c>
      <c r="F19" s="101">
        <v>2784</v>
      </c>
      <c r="G19" s="101">
        <v>682</v>
      </c>
      <c r="H19" s="105">
        <f t="shared" si="0"/>
        <v>3466</v>
      </c>
      <c r="I19" s="95">
        <v>2891</v>
      </c>
      <c r="J19" s="103">
        <f t="shared" si="1"/>
        <v>0.83410271206001152</v>
      </c>
    </row>
    <row r="20" spans="1:10" x14ac:dyDescent="0.3">
      <c r="A20" s="89">
        <v>1414</v>
      </c>
      <c r="B20" s="101">
        <v>706</v>
      </c>
      <c r="C20" s="104">
        <v>822</v>
      </c>
      <c r="D20" s="101">
        <v>968</v>
      </c>
      <c r="E20" s="104">
        <v>825</v>
      </c>
      <c r="F20" s="101">
        <v>2462</v>
      </c>
      <c r="G20" s="101">
        <v>465</v>
      </c>
      <c r="H20" s="105">
        <f t="shared" si="0"/>
        <v>2927</v>
      </c>
      <c r="I20" s="95">
        <v>2135</v>
      </c>
      <c r="J20" s="103">
        <f t="shared" si="1"/>
        <v>0.729415784079262</v>
      </c>
    </row>
    <row r="21" spans="1:10" x14ac:dyDescent="0.3">
      <c r="A21" s="89">
        <v>1415</v>
      </c>
      <c r="B21" s="101">
        <v>481</v>
      </c>
      <c r="C21" s="104">
        <v>505</v>
      </c>
      <c r="D21" s="101">
        <v>641</v>
      </c>
      <c r="E21" s="104">
        <v>502</v>
      </c>
      <c r="F21" s="101">
        <v>1580</v>
      </c>
      <c r="G21" s="101">
        <v>120</v>
      </c>
      <c r="H21" s="105">
        <f t="shared" si="0"/>
        <v>1700</v>
      </c>
      <c r="I21" s="95">
        <v>1341</v>
      </c>
      <c r="J21" s="103">
        <f t="shared" si="1"/>
        <v>0.7888235294117647</v>
      </c>
    </row>
    <row r="22" spans="1:10" x14ac:dyDescent="0.3">
      <c r="A22" s="89">
        <v>1416</v>
      </c>
      <c r="B22" s="101">
        <v>690</v>
      </c>
      <c r="C22" s="104">
        <v>529</v>
      </c>
      <c r="D22" s="101">
        <v>788</v>
      </c>
      <c r="E22" s="104">
        <v>646</v>
      </c>
      <c r="F22" s="101">
        <v>1885</v>
      </c>
      <c r="G22" s="101">
        <v>221</v>
      </c>
      <c r="H22" s="105">
        <f t="shared" si="0"/>
        <v>2106</v>
      </c>
      <c r="I22" s="95">
        <v>1684</v>
      </c>
      <c r="J22" s="103">
        <f t="shared" si="1"/>
        <v>0.79962013295346623</v>
      </c>
    </row>
    <row r="23" spans="1:10" x14ac:dyDescent="0.3">
      <c r="A23" s="89">
        <v>1417</v>
      </c>
      <c r="B23" s="101">
        <v>515</v>
      </c>
      <c r="C23" s="104">
        <v>543</v>
      </c>
      <c r="D23" s="101">
        <v>658</v>
      </c>
      <c r="E23" s="104">
        <v>598</v>
      </c>
      <c r="F23" s="101">
        <v>1531</v>
      </c>
      <c r="G23" s="101">
        <v>322</v>
      </c>
      <c r="H23" s="105">
        <f t="shared" si="0"/>
        <v>1853</v>
      </c>
      <c r="I23" s="95">
        <v>1447</v>
      </c>
      <c r="J23" s="103">
        <f t="shared" si="1"/>
        <v>0.78089584457636263</v>
      </c>
    </row>
    <row r="24" spans="1:10" x14ac:dyDescent="0.3">
      <c r="A24" s="89">
        <v>1418</v>
      </c>
      <c r="B24" s="101">
        <v>784</v>
      </c>
      <c r="C24" s="104">
        <v>731</v>
      </c>
      <c r="D24" s="101">
        <v>884</v>
      </c>
      <c r="E24" s="104">
        <v>823</v>
      </c>
      <c r="F24" s="101">
        <v>2206</v>
      </c>
      <c r="G24" s="101">
        <v>232</v>
      </c>
      <c r="H24" s="105">
        <f t="shared" si="0"/>
        <v>2438</v>
      </c>
      <c r="I24" s="95">
        <v>1942</v>
      </c>
      <c r="J24" s="103">
        <f t="shared" si="1"/>
        <v>0.7965545529122231</v>
      </c>
    </row>
    <row r="25" spans="1:10" x14ac:dyDescent="0.3">
      <c r="A25" s="89">
        <v>1419</v>
      </c>
      <c r="B25" s="101">
        <v>492</v>
      </c>
      <c r="C25" s="104">
        <v>421</v>
      </c>
      <c r="D25" s="101">
        <v>564</v>
      </c>
      <c r="E25" s="104">
        <v>487</v>
      </c>
      <c r="F25" s="101">
        <v>1352</v>
      </c>
      <c r="G25" s="101">
        <v>222</v>
      </c>
      <c r="H25" s="105">
        <f t="shared" si="0"/>
        <v>1574</v>
      </c>
      <c r="I25" s="95">
        <v>1184</v>
      </c>
      <c r="J25" s="103">
        <f t="shared" si="1"/>
        <v>0.75222363405336723</v>
      </c>
    </row>
    <row r="26" spans="1:10" x14ac:dyDescent="0.3">
      <c r="A26" s="89">
        <v>1501</v>
      </c>
      <c r="B26" s="101">
        <v>855</v>
      </c>
      <c r="C26" s="104">
        <v>575</v>
      </c>
      <c r="D26" s="101">
        <v>801</v>
      </c>
      <c r="E26" s="104">
        <v>841</v>
      </c>
      <c r="F26" s="101">
        <v>2263</v>
      </c>
      <c r="G26" s="101">
        <v>266</v>
      </c>
      <c r="H26" s="105">
        <f t="shared" si="0"/>
        <v>2529</v>
      </c>
      <c r="I26" s="95">
        <v>1922</v>
      </c>
      <c r="J26" s="103">
        <f t="shared" si="1"/>
        <v>0.75998418347172791</v>
      </c>
    </row>
    <row r="27" spans="1:10" x14ac:dyDescent="0.3">
      <c r="A27" s="47">
        <v>1502</v>
      </c>
      <c r="B27" s="31">
        <v>751</v>
      </c>
      <c r="C27" s="19">
        <v>465</v>
      </c>
      <c r="D27" s="31">
        <v>681</v>
      </c>
      <c r="E27" s="19">
        <v>723</v>
      </c>
      <c r="F27" s="31">
        <v>2010</v>
      </c>
      <c r="G27" s="31">
        <v>218</v>
      </c>
      <c r="H27" s="42">
        <f t="shared" si="0"/>
        <v>2228</v>
      </c>
      <c r="I27" s="21">
        <v>1643</v>
      </c>
      <c r="J27" s="18">
        <f t="shared" si="1"/>
        <v>0.7374326750448833</v>
      </c>
    </row>
    <row r="28" spans="1:10" x14ac:dyDescent="0.3">
      <c r="A28" s="47">
        <v>1503</v>
      </c>
      <c r="B28" s="31">
        <v>586</v>
      </c>
      <c r="C28" s="19">
        <v>411</v>
      </c>
      <c r="D28" s="31">
        <v>525</v>
      </c>
      <c r="E28" s="19">
        <v>636</v>
      </c>
      <c r="F28" s="31">
        <v>1468</v>
      </c>
      <c r="G28" s="31">
        <v>184</v>
      </c>
      <c r="H28" s="42">
        <f t="shared" si="0"/>
        <v>1652</v>
      </c>
      <c r="I28" s="21">
        <v>1301</v>
      </c>
      <c r="J28" s="18">
        <f t="shared" si="1"/>
        <v>0.78753026634382561</v>
      </c>
    </row>
    <row r="29" spans="1:10" x14ac:dyDescent="0.3">
      <c r="A29" s="89">
        <v>1504</v>
      </c>
      <c r="B29" s="101">
        <v>849</v>
      </c>
      <c r="C29" s="104">
        <v>662</v>
      </c>
      <c r="D29" s="101">
        <v>910</v>
      </c>
      <c r="E29" s="104">
        <v>853</v>
      </c>
      <c r="F29" s="101">
        <v>2435</v>
      </c>
      <c r="G29" s="101">
        <v>432</v>
      </c>
      <c r="H29" s="105">
        <f t="shared" si="0"/>
        <v>2867</v>
      </c>
      <c r="I29" s="95">
        <v>2147</v>
      </c>
      <c r="J29" s="103">
        <f t="shared" si="1"/>
        <v>0.74886641088245554</v>
      </c>
    </row>
    <row r="30" spans="1:10" x14ac:dyDescent="0.3">
      <c r="A30" s="47">
        <v>1505</v>
      </c>
      <c r="B30" s="31">
        <v>510</v>
      </c>
      <c r="C30" s="19">
        <v>390</v>
      </c>
      <c r="D30" s="31">
        <v>515</v>
      </c>
      <c r="E30" s="19">
        <v>511</v>
      </c>
      <c r="F30" s="31">
        <v>1414</v>
      </c>
      <c r="G30" s="31">
        <v>192</v>
      </c>
      <c r="H30" s="42">
        <f t="shared" si="0"/>
        <v>1606</v>
      </c>
      <c r="I30" s="21">
        <v>1173</v>
      </c>
      <c r="J30" s="18">
        <f t="shared" si="1"/>
        <v>0.73038605230386056</v>
      </c>
    </row>
    <row r="31" spans="1:10" x14ac:dyDescent="0.3">
      <c r="A31" s="47">
        <v>1506</v>
      </c>
      <c r="B31" s="31">
        <v>629</v>
      </c>
      <c r="C31" s="19">
        <v>418</v>
      </c>
      <c r="D31" s="31">
        <v>545</v>
      </c>
      <c r="E31" s="19">
        <v>635</v>
      </c>
      <c r="F31" s="31">
        <v>1575</v>
      </c>
      <c r="G31" s="31">
        <v>170</v>
      </c>
      <c r="H31" s="42">
        <f t="shared" si="0"/>
        <v>1745</v>
      </c>
      <c r="I31" s="21">
        <v>1352</v>
      </c>
      <c r="J31" s="18">
        <f t="shared" si="1"/>
        <v>0.77478510028653291</v>
      </c>
    </row>
    <row r="32" spans="1:10" x14ac:dyDescent="0.3">
      <c r="A32" s="47">
        <v>1507</v>
      </c>
      <c r="B32" s="31">
        <v>648</v>
      </c>
      <c r="C32" s="19">
        <v>431</v>
      </c>
      <c r="D32" s="31">
        <v>608</v>
      </c>
      <c r="E32" s="19">
        <v>608</v>
      </c>
      <c r="F32" s="31">
        <v>1615</v>
      </c>
      <c r="G32" s="31">
        <v>240</v>
      </c>
      <c r="H32" s="42">
        <f t="shared" si="0"/>
        <v>1855</v>
      </c>
      <c r="I32" s="21">
        <v>1422</v>
      </c>
      <c r="J32" s="18">
        <f t="shared" si="1"/>
        <v>0.76657681940700806</v>
      </c>
    </row>
    <row r="33" spans="1:10" x14ac:dyDescent="0.3">
      <c r="A33" s="47">
        <v>1508</v>
      </c>
      <c r="B33" s="31">
        <v>602</v>
      </c>
      <c r="C33" s="19">
        <v>434</v>
      </c>
      <c r="D33" s="31">
        <v>521</v>
      </c>
      <c r="E33" s="19">
        <v>631</v>
      </c>
      <c r="F33" s="31">
        <v>1561</v>
      </c>
      <c r="G33" s="31">
        <v>220</v>
      </c>
      <c r="H33" s="42">
        <f t="shared" si="0"/>
        <v>1781</v>
      </c>
      <c r="I33" s="21">
        <v>1337</v>
      </c>
      <c r="J33" s="18">
        <f t="shared" si="1"/>
        <v>0.75070185289163394</v>
      </c>
    </row>
    <row r="34" spans="1:10" x14ac:dyDescent="0.3">
      <c r="A34" s="47">
        <v>1509</v>
      </c>
      <c r="B34" s="31">
        <v>937</v>
      </c>
      <c r="C34" s="19">
        <v>597</v>
      </c>
      <c r="D34" s="31">
        <v>879</v>
      </c>
      <c r="E34" s="19">
        <v>863</v>
      </c>
      <c r="F34" s="31">
        <v>2268</v>
      </c>
      <c r="G34" s="31">
        <v>444</v>
      </c>
      <c r="H34" s="42">
        <f t="shared" si="0"/>
        <v>2712</v>
      </c>
      <c r="I34" s="21">
        <v>2024</v>
      </c>
      <c r="J34" s="18">
        <f t="shared" si="1"/>
        <v>0.74631268436578169</v>
      </c>
    </row>
    <row r="35" spans="1:10" x14ac:dyDescent="0.3">
      <c r="A35" s="47">
        <v>1510</v>
      </c>
      <c r="B35" s="31">
        <v>506</v>
      </c>
      <c r="C35" s="19">
        <v>323</v>
      </c>
      <c r="D35" s="31">
        <v>436</v>
      </c>
      <c r="E35" s="19">
        <v>491</v>
      </c>
      <c r="F35" s="31">
        <v>1271</v>
      </c>
      <c r="G35" s="31">
        <v>218</v>
      </c>
      <c r="H35" s="42">
        <f t="shared" si="0"/>
        <v>1489</v>
      </c>
      <c r="I35" s="21">
        <v>1071</v>
      </c>
      <c r="J35" s="18">
        <f t="shared" si="1"/>
        <v>0.71927468099395564</v>
      </c>
    </row>
    <row r="36" spans="1:10" x14ac:dyDescent="0.3">
      <c r="A36" s="47">
        <v>1511</v>
      </c>
      <c r="B36" s="31">
        <v>419</v>
      </c>
      <c r="C36" s="19">
        <v>302</v>
      </c>
      <c r="D36" s="31">
        <v>365</v>
      </c>
      <c r="E36" s="19">
        <v>434</v>
      </c>
      <c r="F36" s="31">
        <v>1079</v>
      </c>
      <c r="G36" s="31">
        <v>220</v>
      </c>
      <c r="H36" s="42">
        <f t="shared" si="0"/>
        <v>1299</v>
      </c>
      <c r="I36" s="21">
        <v>944</v>
      </c>
      <c r="J36" s="18">
        <f t="shared" si="1"/>
        <v>0.72671285604311009</v>
      </c>
    </row>
    <row r="37" spans="1:10" x14ac:dyDescent="0.3">
      <c r="A37" s="47">
        <v>1512</v>
      </c>
      <c r="B37" s="31">
        <v>410</v>
      </c>
      <c r="C37" s="19">
        <v>322</v>
      </c>
      <c r="D37" s="31">
        <v>427</v>
      </c>
      <c r="E37" s="19">
        <v>365</v>
      </c>
      <c r="F37" s="31">
        <v>1163</v>
      </c>
      <c r="G37" s="31">
        <v>244</v>
      </c>
      <c r="H37" s="42">
        <f t="shared" si="0"/>
        <v>1407</v>
      </c>
      <c r="I37" s="21">
        <v>953</v>
      </c>
      <c r="J37" s="18">
        <f t="shared" si="1"/>
        <v>0.67732764747690122</v>
      </c>
    </row>
    <row r="38" spans="1:10" x14ac:dyDescent="0.3">
      <c r="A38" s="47">
        <v>1513</v>
      </c>
      <c r="B38" s="31">
        <v>493</v>
      </c>
      <c r="C38" s="19">
        <v>305</v>
      </c>
      <c r="D38" s="31">
        <v>482</v>
      </c>
      <c r="E38" s="19">
        <v>425</v>
      </c>
      <c r="F38" s="31">
        <v>1212</v>
      </c>
      <c r="G38" s="31">
        <v>286</v>
      </c>
      <c r="H38" s="42">
        <f t="shared" si="0"/>
        <v>1498</v>
      </c>
      <c r="I38" s="21">
        <v>1075</v>
      </c>
      <c r="J38" s="18">
        <f t="shared" si="1"/>
        <v>0.71762349799732972</v>
      </c>
    </row>
    <row r="39" spans="1:10" x14ac:dyDescent="0.3">
      <c r="A39" s="47">
        <v>1514</v>
      </c>
      <c r="B39" s="31">
        <v>463</v>
      </c>
      <c r="C39" s="19">
        <v>350</v>
      </c>
      <c r="D39" s="31">
        <v>435</v>
      </c>
      <c r="E39" s="19">
        <v>482</v>
      </c>
      <c r="F39" s="31">
        <v>1130</v>
      </c>
      <c r="G39" s="31">
        <v>176</v>
      </c>
      <c r="H39" s="42">
        <f t="shared" ref="H39:H70" si="2">IF(F39&lt;&gt;0,G39+F39,"")</f>
        <v>1306</v>
      </c>
      <c r="I39" s="21">
        <v>1040</v>
      </c>
      <c r="J39" s="18">
        <f t="shared" ref="J39:J70" si="3">IF(F39&lt;&gt;0,I39/H39,"")</f>
        <v>0.79632465543644715</v>
      </c>
    </row>
    <row r="40" spans="1:10" x14ac:dyDescent="0.3">
      <c r="A40" s="47">
        <v>1515</v>
      </c>
      <c r="B40" s="31">
        <v>308</v>
      </c>
      <c r="C40" s="19">
        <v>257</v>
      </c>
      <c r="D40" s="31">
        <v>318</v>
      </c>
      <c r="E40" s="19">
        <v>312</v>
      </c>
      <c r="F40" s="31">
        <v>836</v>
      </c>
      <c r="G40" s="31">
        <v>117</v>
      </c>
      <c r="H40" s="42">
        <f t="shared" si="2"/>
        <v>953</v>
      </c>
      <c r="I40" s="21">
        <v>736</v>
      </c>
      <c r="J40" s="18">
        <f t="shared" si="3"/>
        <v>0.77229800629590761</v>
      </c>
    </row>
    <row r="41" spans="1:10" x14ac:dyDescent="0.3">
      <c r="A41" s="47">
        <v>1601</v>
      </c>
      <c r="B41" s="31">
        <v>988</v>
      </c>
      <c r="C41" s="19">
        <v>489</v>
      </c>
      <c r="D41" s="31">
        <v>766</v>
      </c>
      <c r="E41" s="19">
        <v>929</v>
      </c>
      <c r="F41" s="31">
        <v>2187</v>
      </c>
      <c r="G41" s="31">
        <v>207</v>
      </c>
      <c r="H41" s="42">
        <f t="shared" si="2"/>
        <v>2394</v>
      </c>
      <c r="I41" s="21">
        <v>1945</v>
      </c>
      <c r="J41" s="18">
        <f t="shared" si="3"/>
        <v>0.81244778613199664</v>
      </c>
    </row>
    <row r="42" spans="1:10" x14ac:dyDescent="0.3">
      <c r="A42" s="47">
        <v>1602</v>
      </c>
      <c r="B42" s="31">
        <v>805</v>
      </c>
      <c r="C42" s="19">
        <v>375</v>
      </c>
      <c r="D42" s="31">
        <v>575</v>
      </c>
      <c r="E42" s="19">
        <v>737</v>
      </c>
      <c r="F42" s="31">
        <v>1797</v>
      </c>
      <c r="G42" s="31">
        <v>319</v>
      </c>
      <c r="H42" s="42">
        <f t="shared" si="2"/>
        <v>2116</v>
      </c>
      <c r="I42" s="21">
        <v>1515</v>
      </c>
      <c r="J42" s="18">
        <f t="shared" si="3"/>
        <v>0.71597353497164462</v>
      </c>
    </row>
    <row r="43" spans="1:10" x14ac:dyDescent="0.3">
      <c r="A43" s="47">
        <v>1603</v>
      </c>
      <c r="B43" s="31">
        <v>1039</v>
      </c>
      <c r="C43" s="19">
        <v>450</v>
      </c>
      <c r="D43" s="31">
        <v>745</v>
      </c>
      <c r="E43" s="19">
        <v>954</v>
      </c>
      <c r="F43" s="31">
        <v>2230</v>
      </c>
      <c r="G43" s="31">
        <v>370</v>
      </c>
      <c r="H43" s="42">
        <f t="shared" si="2"/>
        <v>2600</v>
      </c>
      <c r="I43" s="21">
        <v>1936</v>
      </c>
      <c r="J43" s="18">
        <f t="shared" si="3"/>
        <v>0.74461538461538457</v>
      </c>
    </row>
    <row r="44" spans="1:10" x14ac:dyDescent="0.3">
      <c r="A44" s="47">
        <v>1604</v>
      </c>
      <c r="B44" s="31">
        <v>679</v>
      </c>
      <c r="C44" s="19">
        <v>299</v>
      </c>
      <c r="D44" s="31">
        <v>437</v>
      </c>
      <c r="E44" s="19">
        <v>694</v>
      </c>
      <c r="F44" s="31">
        <v>1478</v>
      </c>
      <c r="G44" s="31">
        <v>212</v>
      </c>
      <c r="H44" s="42">
        <f t="shared" si="2"/>
        <v>1690</v>
      </c>
      <c r="I44" s="21">
        <v>1314</v>
      </c>
      <c r="J44" s="18">
        <f t="shared" si="3"/>
        <v>0.77751479289940828</v>
      </c>
    </row>
    <row r="45" spans="1:10" x14ac:dyDescent="0.3">
      <c r="A45" s="47">
        <v>1605</v>
      </c>
      <c r="B45" s="31">
        <v>661</v>
      </c>
      <c r="C45" s="19">
        <v>295</v>
      </c>
      <c r="D45" s="31">
        <v>419</v>
      </c>
      <c r="E45" s="19">
        <v>675</v>
      </c>
      <c r="F45" s="31">
        <v>1460</v>
      </c>
      <c r="G45" s="31">
        <v>247</v>
      </c>
      <c r="H45" s="42">
        <f t="shared" si="2"/>
        <v>1707</v>
      </c>
      <c r="I45" s="21">
        <v>1272</v>
      </c>
      <c r="J45" s="18">
        <f t="shared" si="3"/>
        <v>0.74516695957820733</v>
      </c>
    </row>
    <row r="46" spans="1:10" x14ac:dyDescent="0.3">
      <c r="A46" s="55">
        <v>1606</v>
      </c>
      <c r="B46" s="31">
        <v>603</v>
      </c>
      <c r="C46" s="19">
        <v>229</v>
      </c>
      <c r="D46" s="31">
        <v>395</v>
      </c>
      <c r="E46" s="19">
        <v>568</v>
      </c>
      <c r="F46" s="31">
        <v>1392</v>
      </c>
      <c r="G46" s="31">
        <v>309</v>
      </c>
      <c r="H46" s="42">
        <f t="shared" si="2"/>
        <v>1701</v>
      </c>
      <c r="I46" s="21">
        <v>1171</v>
      </c>
      <c r="J46" s="18">
        <f t="shared" si="3"/>
        <v>0.68841857730746625</v>
      </c>
    </row>
    <row r="47" spans="1:10" x14ac:dyDescent="0.3">
      <c r="A47" s="89">
        <v>1607</v>
      </c>
      <c r="B47" s="101">
        <v>793</v>
      </c>
      <c r="C47" s="104">
        <v>470</v>
      </c>
      <c r="D47" s="101">
        <v>642</v>
      </c>
      <c r="E47" s="104">
        <v>763</v>
      </c>
      <c r="F47" s="101">
        <v>1959</v>
      </c>
      <c r="G47" s="101">
        <v>275</v>
      </c>
      <c r="H47" s="105">
        <f t="shared" si="2"/>
        <v>2234</v>
      </c>
      <c r="I47" s="104">
        <v>1624</v>
      </c>
      <c r="J47" s="103">
        <f t="shared" si="3"/>
        <v>0.72694717994628466</v>
      </c>
    </row>
    <row r="48" spans="1:10" x14ac:dyDescent="0.3">
      <c r="A48" s="47">
        <v>1608</v>
      </c>
      <c r="B48" s="31">
        <v>539</v>
      </c>
      <c r="C48" s="19">
        <v>332</v>
      </c>
      <c r="D48" s="31">
        <v>452</v>
      </c>
      <c r="E48" s="19">
        <v>495</v>
      </c>
      <c r="F48" s="31">
        <v>1333</v>
      </c>
      <c r="G48" s="31">
        <v>358</v>
      </c>
      <c r="H48" s="42">
        <f t="shared" si="2"/>
        <v>1691</v>
      </c>
      <c r="I48" s="21">
        <v>1143</v>
      </c>
      <c r="J48" s="18">
        <f t="shared" si="3"/>
        <v>0.67593140153755171</v>
      </c>
    </row>
    <row r="49" spans="1:10" x14ac:dyDescent="0.3">
      <c r="A49" s="47">
        <v>1609</v>
      </c>
      <c r="B49" s="31">
        <v>548</v>
      </c>
      <c r="C49" s="19">
        <v>445</v>
      </c>
      <c r="D49" s="31">
        <v>553</v>
      </c>
      <c r="E49" s="19">
        <v>572</v>
      </c>
      <c r="F49" s="31">
        <v>1512</v>
      </c>
      <c r="G49" s="31">
        <v>169</v>
      </c>
      <c r="H49" s="42">
        <f t="shared" si="2"/>
        <v>1681</v>
      </c>
      <c r="I49" s="21">
        <v>1293</v>
      </c>
      <c r="J49" s="18">
        <f t="shared" si="3"/>
        <v>0.76918500892325992</v>
      </c>
    </row>
    <row r="50" spans="1:10" x14ac:dyDescent="0.3">
      <c r="A50" s="47">
        <v>1610</v>
      </c>
      <c r="B50" s="31">
        <v>834</v>
      </c>
      <c r="C50" s="19">
        <v>484</v>
      </c>
      <c r="D50" s="31">
        <v>669</v>
      </c>
      <c r="E50" s="19">
        <v>812</v>
      </c>
      <c r="F50" s="31">
        <v>1959</v>
      </c>
      <c r="G50" s="31">
        <v>325</v>
      </c>
      <c r="H50" s="42">
        <f t="shared" si="2"/>
        <v>2284</v>
      </c>
      <c r="I50" s="21">
        <v>1720</v>
      </c>
      <c r="J50" s="18">
        <f t="shared" si="3"/>
        <v>0.75306479859894926</v>
      </c>
    </row>
    <row r="51" spans="1:10" x14ac:dyDescent="0.3">
      <c r="A51" s="47">
        <v>1611</v>
      </c>
      <c r="B51" s="31">
        <v>753</v>
      </c>
      <c r="C51" s="19">
        <v>377</v>
      </c>
      <c r="D51" s="31">
        <v>530</v>
      </c>
      <c r="E51" s="19">
        <v>723</v>
      </c>
      <c r="F51" s="31">
        <v>1635</v>
      </c>
      <c r="G51" s="31">
        <v>203</v>
      </c>
      <c r="H51" s="42">
        <f t="shared" si="2"/>
        <v>1838</v>
      </c>
      <c r="I51" s="21">
        <v>1426</v>
      </c>
      <c r="J51" s="18">
        <f t="shared" si="3"/>
        <v>0.77584330794341672</v>
      </c>
    </row>
    <row r="52" spans="1:10" x14ac:dyDescent="0.3">
      <c r="A52" s="47">
        <v>1612</v>
      </c>
      <c r="B52" s="31">
        <v>384</v>
      </c>
      <c r="C52" s="19">
        <v>250</v>
      </c>
      <c r="D52" s="31">
        <v>351</v>
      </c>
      <c r="E52" s="19">
        <v>344</v>
      </c>
      <c r="F52" s="31">
        <v>996</v>
      </c>
      <c r="G52" s="31">
        <v>206</v>
      </c>
      <c r="H52" s="42">
        <f t="shared" si="2"/>
        <v>1202</v>
      </c>
      <c r="I52" s="21">
        <v>825</v>
      </c>
      <c r="J52" s="18">
        <f t="shared" si="3"/>
        <v>0.68635607321131442</v>
      </c>
    </row>
    <row r="53" spans="1:10" x14ac:dyDescent="0.3">
      <c r="A53" s="55">
        <v>1613</v>
      </c>
      <c r="B53" s="31">
        <v>673</v>
      </c>
      <c r="C53" s="19">
        <v>317</v>
      </c>
      <c r="D53" s="31">
        <v>473</v>
      </c>
      <c r="E53" s="19">
        <v>641</v>
      </c>
      <c r="F53" s="31">
        <v>1491</v>
      </c>
      <c r="G53" s="31">
        <v>183</v>
      </c>
      <c r="H53" s="42">
        <f t="shared" si="2"/>
        <v>1674</v>
      </c>
      <c r="I53" s="21">
        <v>1280</v>
      </c>
      <c r="J53" s="18">
        <f t="shared" si="3"/>
        <v>0.7646356033452808</v>
      </c>
    </row>
    <row r="54" spans="1:10" x14ac:dyDescent="0.3">
      <c r="A54" s="55">
        <v>1614</v>
      </c>
      <c r="B54" s="31">
        <v>566</v>
      </c>
      <c r="C54" s="19">
        <v>365</v>
      </c>
      <c r="D54" s="31">
        <v>489</v>
      </c>
      <c r="E54" s="19">
        <v>539</v>
      </c>
      <c r="F54" s="31">
        <v>1346</v>
      </c>
      <c r="G54" s="31">
        <v>309</v>
      </c>
      <c r="H54" s="42">
        <f t="shared" si="2"/>
        <v>1655</v>
      </c>
      <c r="I54" s="21">
        <v>1197</v>
      </c>
      <c r="J54" s="18">
        <f t="shared" si="3"/>
        <v>0.72326283987915407</v>
      </c>
    </row>
    <row r="55" spans="1:10" x14ac:dyDescent="0.3">
      <c r="A55" s="55">
        <v>1615</v>
      </c>
      <c r="B55" s="31">
        <v>832</v>
      </c>
      <c r="C55" s="19">
        <v>425</v>
      </c>
      <c r="D55" s="31">
        <v>618</v>
      </c>
      <c r="E55" s="19">
        <v>805</v>
      </c>
      <c r="F55" s="31">
        <v>1900</v>
      </c>
      <c r="G55" s="31">
        <v>472</v>
      </c>
      <c r="H55" s="42">
        <f t="shared" si="2"/>
        <v>2372</v>
      </c>
      <c r="I55" s="21">
        <v>1625</v>
      </c>
      <c r="J55" s="18">
        <f t="shared" si="3"/>
        <v>0.68507588532883645</v>
      </c>
    </row>
    <row r="56" spans="1:10" x14ac:dyDescent="0.3">
      <c r="A56" s="55">
        <v>1701</v>
      </c>
      <c r="B56" s="31">
        <v>548</v>
      </c>
      <c r="C56" s="19">
        <v>408</v>
      </c>
      <c r="D56" s="31">
        <v>547</v>
      </c>
      <c r="E56" s="19">
        <v>525</v>
      </c>
      <c r="F56" s="31">
        <v>1421</v>
      </c>
      <c r="G56" s="31">
        <v>399</v>
      </c>
      <c r="H56" s="42">
        <f t="shared" si="2"/>
        <v>1820</v>
      </c>
      <c r="I56" s="21">
        <v>1254</v>
      </c>
      <c r="J56" s="18">
        <f t="shared" si="3"/>
        <v>0.68901098901098901</v>
      </c>
    </row>
    <row r="57" spans="1:10" x14ac:dyDescent="0.3">
      <c r="A57" s="55">
        <v>1702</v>
      </c>
      <c r="B57" s="31">
        <v>634</v>
      </c>
      <c r="C57" s="19">
        <v>414</v>
      </c>
      <c r="D57" s="31">
        <v>575</v>
      </c>
      <c r="E57" s="19">
        <v>619</v>
      </c>
      <c r="F57" s="31">
        <v>1516</v>
      </c>
      <c r="G57" s="31">
        <v>269</v>
      </c>
      <c r="H57" s="42">
        <f t="shared" si="2"/>
        <v>1785</v>
      </c>
      <c r="I57" s="21">
        <v>1355</v>
      </c>
      <c r="J57" s="18">
        <f t="shared" si="3"/>
        <v>0.7591036414565826</v>
      </c>
    </row>
    <row r="58" spans="1:10" x14ac:dyDescent="0.3">
      <c r="A58" s="55">
        <v>1703</v>
      </c>
      <c r="B58" s="31">
        <v>545</v>
      </c>
      <c r="C58" s="19">
        <v>327</v>
      </c>
      <c r="D58" s="31">
        <v>487</v>
      </c>
      <c r="E58" s="19">
        <v>490</v>
      </c>
      <c r="F58" s="31">
        <v>1402</v>
      </c>
      <c r="G58" s="31">
        <v>364</v>
      </c>
      <c r="H58" s="42">
        <f t="shared" si="2"/>
        <v>1766</v>
      </c>
      <c r="I58" s="21">
        <v>1161</v>
      </c>
      <c r="J58" s="18">
        <f t="shared" si="3"/>
        <v>0.6574178935447339</v>
      </c>
    </row>
    <row r="59" spans="1:10" x14ac:dyDescent="0.3">
      <c r="A59" s="55">
        <v>1704</v>
      </c>
      <c r="B59" s="31">
        <v>618</v>
      </c>
      <c r="C59" s="19">
        <v>224</v>
      </c>
      <c r="D59" s="31">
        <v>345</v>
      </c>
      <c r="E59" s="19">
        <v>602</v>
      </c>
      <c r="F59" s="31">
        <v>1263</v>
      </c>
      <c r="G59" s="31">
        <v>182</v>
      </c>
      <c r="H59" s="42">
        <f t="shared" si="2"/>
        <v>1445</v>
      </c>
      <c r="I59" s="21">
        <v>1080</v>
      </c>
      <c r="J59" s="18">
        <f t="shared" si="3"/>
        <v>0.74740484429065746</v>
      </c>
    </row>
    <row r="60" spans="1:10" x14ac:dyDescent="0.3">
      <c r="A60" s="55">
        <v>1705</v>
      </c>
      <c r="B60" s="31">
        <v>577</v>
      </c>
      <c r="C60" s="19">
        <v>274</v>
      </c>
      <c r="D60" s="31">
        <v>444</v>
      </c>
      <c r="E60" s="19">
        <v>504</v>
      </c>
      <c r="F60" s="31">
        <v>1371</v>
      </c>
      <c r="G60" s="31">
        <v>325</v>
      </c>
      <c r="H60" s="42">
        <f t="shared" si="2"/>
        <v>1696</v>
      </c>
      <c r="I60" s="21">
        <v>1155</v>
      </c>
      <c r="J60" s="18">
        <f t="shared" si="3"/>
        <v>0.68101415094339623</v>
      </c>
    </row>
    <row r="61" spans="1:10" x14ac:dyDescent="0.3">
      <c r="A61" s="55">
        <v>1706</v>
      </c>
      <c r="B61" s="31">
        <v>735</v>
      </c>
      <c r="C61" s="19">
        <v>329</v>
      </c>
      <c r="D61" s="31">
        <v>541</v>
      </c>
      <c r="E61" s="19">
        <v>680</v>
      </c>
      <c r="F61" s="31">
        <v>1692</v>
      </c>
      <c r="G61" s="31">
        <v>349</v>
      </c>
      <c r="H61" s="42">
        <f t="shared" si="2"/>
        <v>2041</v>
      </c>
      <c r="I61" s="21">
        <v>1439</v>
      </c>
      <c r="J61" s="18">
        <f t="shared" si="3"/>
        <v>0.705046545810877</v>
      </c>
    </row>
    <row r="62" spans="1:10" x14ac:dyDescent="0.3">
      <c r="A62" s="55">
        <v>1707</v>
      </c>
      <c r="B62" s="31">
        <v>579</v>
      </c>
      <c r="C62" s="19">
        <v>235</v>
      </c>
      <c r="D62" s="31">
        <v>356</v>
      </c>
      <c r="E62" s="19">
        <v>540</v>
      </c>
      <c r="F62" s="31">
        <v>1234</v>
      </c>
      <c r="G62" s="31">
        <v>229</v>
      </c>
      <c r="H62" s="42">
        <f t="shared" si="2"/>
        <v>1463</v>
      </c>
      <c r="I62" s="21">
        <v>1019</v>
      </c>
      <c r="J62" s="18">
        <f t="shared" si="3"/>
        <v>0.69651401230348597</v>
      </c>
    </row>
    <row r="63" spans="1:10" x14ac:dyDescent="0.3">
      <c r="A63" s="55">
        <v>1708</v>
      </c>
      <c r="B63" s="31">
        <v>714</v>
      </c>
      <c r="C63" s="19">
        <v>280</v>
      </c>
      <c r="D63" s="31">
        <v>498</v>
      </c>
      <c r="E63" s="19">
        <v>665</v>
      </c>
      <c r="F63" s="31">
        <v>1714</v>
      </c>
      <c r="G63" s="31">
        <v>429</v>
      </c>
      <c r="H63" s="42">
        <f t="shared" si="2"/>
        <v>2143</v>
      </c>
      <c r="I63" s="21">
        <v>1519</v>
      </c>
      <c r="J63" s="18">
        <f t="shared" si="3"/>
        <v>0.70881941203919741</v>
      </c>
    </row>
    <row r="64" spans="1:10" x14ac:dyDescent="0.3">
      <c r="A64" s="55">
        <v>1709</v>
      </c>
      <c r="B64" s="31">
        <v>680</v>
      </c>
      <c r="C64" s="19">
        <v>260</v>
      </c>
      <c r="D64" s="31">
        <v>403</v>
      </c>
      <c r="E64" s="19">
        <v>660</v>
      </c>
      <c r="F64" s="31">
        <v>1387</v>
      </c>
      <c r="G64" s="31">
        <v>242</v>
      </c>
      <c r="H64" s="52">
        <f t="shared" si="2"/>
        <v>1629</v>
      </c>
      <c r="I64" s="21">
        <v>1227</v>
      </c>
      <c r="J64" s="18">
        <f t="shared" si="3"/>
        <v>0.75322283609576424</v>
      </c>
    </row>
    <row r="65" spans="1:10" x14ac:dyDescent="0.3">
      <c r="A65" s="55">
        <v>1710</v>
      </c>
      <c r="B65" s="31">
        <v>359</v>
      </c>
      <c r="C65" s="19">
        <v>168</v>
      </c>
      <c r="D65" s="31">
        <v>321</v>
      </c>
      <c r="E65" s="19">
        <v>318</v>
      </c>
      <c r="F65" s="31">
        <v>1248</v>
      </c>
      <c r="G65" s="31">
        <v>481</v>
      </c>
      <c r="H65" s="52">
        <f t="shared" si="2"/>
        <v>1729</v>
      </c>
      <c r="I65" s="21">
        <v>960</v>
      </c>
      <c r="J65" s="18">
        <f t="shared" si="3"/>
        <v>0.5552342394447658</v>
      </c>
    </row>
    <row r="66" spans="1:10" x14ac:dyDescent="0.3">
      <c r="A66" s="47">
        <v>1711</v>
      </c>
      <c r="B66" s="31">
        <v>439</v>
      </c>
      <c r="C66" s="19">
        <v>201</v>
      </c>
      <c r="D66" s="31">
        <v>354</v>
      </c>
      <c r="E66" s="19">
        <v>381</v>
      </c>
      <c r="F66" s="31">
        <v>1190</v>
      </c>
      <c r="G66" s="31">
        <v>322</v>
      </c>
      <c r="H66" s="52">
        <f t="shared" si="2"/>
        <v>1512</v>
      </c>
      <c r="I66" s="21">
        <v>868</v>
      </c>
      <c r="J66" s="18">
        <f t="shared" si="3"/>
        <v>0.57407407407407407</v>
      </c>
    </row>
    <row r="67" spans="1:10" x14ac:dyDescent="0.3">
      <c r="A67" s="47">
        <v>1712</v>
      </c>
      <c r="B67" s="31">
        <v>544</v>
      </c>
      <c r="C67" s="19">
        <v>302</v>
      </c>
      <c r="D67" s="31">
        <v>430</v>
      </c>
      <c r="E67" s="19">
        <v>524</v>
      </c>
      <c r="F67" s="31">
        <v>1251</v>
      </c>
      <c r="G67" s="31">
        <v>204</v>
      </c>
      <c r="H67" s="52">
        <f t="shared" si="2"/>
        <v>1455</v>
      </c>
      <c r="I67" s="21">
        <v>1088</v>
      </c>
      <c r="J67" s="18">
        <f t="shared" si="3"/>
        <v>0.74776632302405499</v>
      </c>
    </row>
    <row r="68" spans="1:10" x14ac:dyDescent="0.3">
      <c r="A68" s="47">
        <v>1713</v>
      </c>
      <c r="B68" s="31">
        <v>769</v>
      </c>
      <c r="C68" s="19">
        <v>393</v>
      </c>
      <c r="D68" s="31">
        <v>584</v>
      </c>
      <c r="E68" s="19">
        <v>699</v>
      </c>
      <c r="F68" s="31">
        <v>1696</v>
      </c>
      <c r="G68" s="31">
        <v>318</v>
      </c>
      <c r="H68" s="52">
        <f t="shared" si="2"/>
        <v>2014</v>
      </c>
      <c r="I68" s="21">
        <v>1485</v>
      </c>
      <c r="J68" s="18">
        <f t="shared" si="3"/>
        <v>0.73733862959285001</v>
      </c>
    </row>
    <row r="69" spans="1:10" x14ac:dyDescent="0.3">
      <c r="A69" s="47">
        <v>1714</v>
      </c>
      <c r="B69" s="31">
        <v>696</v>
      </c>
      <c r="C69" s="19">
        <v>347</v>
      </c>
      <c r="D69" s="31">
        <v>528</v>
      </c>
      <c r="E69" s="19">
        <v>642</v>
      </c>
      <c r="F69" s="31">
        <v>1645</v>
      </c>
      <c r="G69" s="31">
        <v>320</v>
      </c>
      <c r="H69" s="52">
        <f t="shared" si="2"/>
        <v>1965</v>
      </c>
      <c r="I69" s="21">
        <v>1343</v>
      </c>
      <c r="J69" s="18">
        <f t="shared" si="3"/>
        <v>0.68346055979643761</v>
      </c>
    </row>
    <row r="70" spans="1:10" x14ac:dyDescent="0.3">
      <c r="A70" s="47">
        <v>1715</v>
      </c>
      <c r="B70" s="31">
        <v>695</v>
      </c>
      <c r="C70" s="19">
        <v>373</v>
      </c>
      <c r="D70" s="31">
        <v>562</v>
      </c>
      <c r="E70" s="19">
        <v>634</v>
      </c>
      <c r="F70" s="31">
        <v>1680</v>
      </c>
      <c r="G70" s="31">
        <v>392</v>
      </c>
      <c r="H70" s="52">
        <f t="shared" si="2"/>
        <v>2072</v>
      </c>
      <c r="I70" s="21">
        <v>1377</v>
      </c>
      <c r="J70" s="18">
        <f t="shared" si="3"/>
        <v>0.66457528957528955</v>
      </c>
    </row>
    <row r="71" spans="1:10" x14ac:dyDescent="0.3">
      <c r="A71" s="89">
        <v>1801</v>
      </c>
      <c r="B71" s="101">
        <v>555</v>
      </c>
      <c r="C71" s="104">
        <v>399</v>
      </c>
      <c r="D71" s="101">
        <v>552</v>
      </c>
      <c r="E71" s="104">
        <v>532</v>
      </c>
      <c r="F71" s="101">
        <v>1381</v>
      </c>
      <c r="G71" s="101">
        <v>292</v>
      </c>
      <c r="H71" s="106">
        <f t="shared" ref="H71:H102" si="4">IF(F71&lt;&gt;0,G71+F71,"")</f>
        <v>1673</v>
      </c>
      <c r="I71" s="95">
        <v>1255</v>
      </c>
      <c r="J71" s="103">
        <f t="shared" ref="J71:J102" si="5">IF(F71&lt;&gt;0,I71/H71,"")</f>
        <v>0.75014943215780039</v>
      </c>
    </row>
    <row r="72" spans="1:10" x14ac:dyDescent="0.3">
      <c r="A72" s="89">
        <v>1802</v>
      </c>
      <c r="B72" s="101">
        <v>681</v>
      </c>
      <c r="C72" s="104">
        <v>523</v>
      </c>
      <c r="D72" s="101">
        <v>700</v>
      </c>
      <c r="E72" s="104">
        <v>690</v>
      </c>
      <c r="F72" s="101">
        <v>1852</v>
      </c>
      <c r="G72" s="101">
        <v>248</v>
      </c>
      <c r="H72" s="106">
        <f t="shared" si="4"/>
        <v>2100</v>
      </c>
      <c r="I72" s="95">
        <v>1600</v>
      </c>
      <c r="J72" s="103">
        <f t="shared" si="5"/>
        <v>0.76190476190476186</v>
      </c>
    </row>
    <row r="73" spans="1:10" x14ac:dyDescent="0.3">
      <c r="A73" s="89">
        <v>1803</v>
      </c>
      <c r="B73" s="101">
        <v>407</v>
      </c>
      <c r="C73" s="104">
        <v>372</v>
      </c>
      <c r="D73" s="101">
        <v>432</v>
      </c>
      <c r="E73" s="104">
        <v>477</v>
      </c>
      <c r="F73" s="101">
        <v>1162</v>
      </c>
      <c r="G73" s="101">
        <v>181</v>
      </c>
      <c r="H73" s="106">
        <f t="shared" si="4"/>
        <v>1343</v>
      </c>
      <c r="I73" s="95">
        <v>1054</v>
      </c>
      <c r="J73" s="103">
        <f t="shared" si="5"/>
        <v>0.78481012658227844</v>
      </c>
    </row>
    <row r="74" spans="1:10" x14ac:dyDescent="0.3">
      <c r="A74" s="89">
        <v>1804</v>
      </c>
      <c r="B74" s="101">
        <v>37</v>
      </c>
      <c r="C74" s="104">
        <v>49</v>
      </c>
      <c r="D74" s="101">
        <v>43</v>
      </c>
      <c r="E74" s="104">
        <v>61</v>
      </c>
      <c r="F74" s="101">
        <v>160</v>
      </c>
      <c r="G74" s="101">
        <v>28</v>
      </c>
      <c r="H74" s="106">
        <f t="shared" si="4"/>
        <v>188</v>
      </c>
      <c r="I74" s="95">
        <v>127</v>
      </c>
      <c r="J74" s="103">
        <f t="shared" si="5"/>
        <v>0.67553191489361697</v>
      </c>
    </row>
    <row r="75" spans="1:10" x14ac:dyDescent="0.3">
      <c r="A75" s="47">
        <v>1805</v>
      </c>
      <c r="B75" s="31">
        <v>767</v>
      </c>
      <c r="C75" s="19">
        <v>368</v>
      </c>
      <c r="D75" s="31">
        <v>584</v>
      </c>
      <c r="E75" s="19">
        <v>720</v>
      </c>
      <c r="F75" s="31">
        <v>1973</v>
      </c>
      <c r="G75" s="31">
        <v>477</v>
      </c>
      <c r="H75" s="52">
        <f t="shared" si="4"/>
        <v>2450</v>
      </c>
      <c r="I75" s="21">
        <v>1581</v>
      </c>
      <c r="J75" s="18">
        <f t="shared" si="5"/>
        <v>0.64530612244897956</v>
      </c>
    </row>
    <row r="76" spans="1:10" x14ac:dyDescent="0.3">
      <c r="A76" s="47">
        <v>1806</v>
      </c>
      <c r="B76" s="31">
        <v>701</v>
      </c>
      <c r="C76" s="19">
        <v>263</v>
      </c>
      <c r="D76" s="31">
        <v>413</v>
      </c>
      <c r="E76" s="19">
        <v>689</v>
      </c>
      <c r="F76" s="31">
        <v>1487</v>
      </c>
      <c r="G76" s="31">
        <v>159</v>
      </c>
      <c r="H76" s="52">
        <f t="shared" si="4"/>
        <v>1646</v>
      </c>
      <c r="I76" s="21">
        <v>1277</v>
      </c>
      <c r="J76" s="18">
        <f t="shared" si="5"/>
        <v>0.775820170109356</v>
      </c>
    </row>
    <row r="77" spans="1:10" x14ac:dyDescent="0.3">
      <c r="A77" s="47">
        <v>1807</v>
      </c>
      <c r="B77" s="31">
        <v>819</v>
      </c>
      <c r="C77" s="19">
        <v>387</v>
      </c>
      <c r="D77" s="31">
        <v>592</v>
      </c>
      <c r="E77" s="19">
        <v>759</v>
      </c>
      <c r="F77" s="31">
        <v>1838</v>
      </c>
      <c r="G77" s="31">
        <v>369</v>
      </c>
      <c r="H77" s="52">
        <f t="shared" si="4"/>
        <v>2207</v>
      </c>
      <c r="I77" s="21">
        <v>1575</v>
      </c>
      <c r="J77" s="18">
        <f t="shared" si="5"/>
        <v>0.71363842319891257</v>
      </c>
    </row>
    <row r="78" spans="1:10" x14ac:dyDescent="0.3">
      <c r="A78" s="47">
        <v>1808</v>
      </c>
      <c r="B78" s="31">
        <v>727</v>
      </c>
      <c r="C78" s="19">
        <v>287</v>
      </c>
      <c r="D78" s="31">
        <v>506</v>
      </c>
      <c r="E78" s="19">
        <v>617</v>
      </c>
      <c r="F78" s="31">
        <v>1552</v>
      </c>
      <c r="G78" s="31">
        <v>324</v>
      </c>
      <c r="H78" s="52">
        <f t="shared" si="4"/>
        <v>1876</v>
      </c>
      <c r="I78" s="21">
        <v>1332</v>
      </c>
      <c r="J78" s="18">
        <f t="shared" si="5"/>
        <v>0.71002132196162049</v>
      </c>
    </row>
    <row r="79" spans="1:10" x14ac:dyDescent="0.3">
      <c r="A79" s="47">
        <v>1809</v>
      </c>
      <c r="B79" s="31">
        <v>808</v>
      </c>
      <c r="C79" s="19">
        <v>376</v>
      </c>
      <c r="D79" s="31">
        <v>616</v>
      </c>
      <c r="E79" s="19">
        <v>752</v>
      </c>
      <c r="F79" s="31">
        <v>1815</v>
      </c>
      <c r="G79" s="31">
        <v>381</v>
      </c>
      <c r="H79" s="52">
        <f t="shared" si="4"/>
        <v>2196</v>
      </c>
      <c r="I79" s="21">
        <v>1609</v>
      </c>
      <c r="J79" s="18">
        <f t="shared" si="5"/>
        <v>0.73269581056466304</v>
      </c>
    </row>
    <row r="80" spans="1:10" x14ac:dyDescent="0.3">
      <c r="A80" s="47">
        <v>1810</v>
      </c>
      <c r="B80" s="31">
        <v>615</v>
      </c>
      <c r="C80" s="19">
        <v>240</v>
      </c>
      <c r="D80" s="31">
        <v>405</v>
      </c>
      <c r="E80" s="19">
        <v>559</v>
      </c>
      <c r="F80" s="31">
        <v>1265</v>
      </c>
      <c r="G80" s="31">
        <v>166</v>
      </c>
      <c r="H80" s="52">
        <f t="shared" si="4"/>
        <v>1431</v>
      </c>
      <c r="I80" s="21">
        <v>1104</v>
      </c>
      <c r="J80" s="18">
        <f t="shared" si="5"/>
        <v>0.77148846960167716</v>
      </c>
    </row>
    <row r="81" spans="1:10" x14ac:dyDescent="0.3">
      <c r="A81" s="47">
        <v>1811</v>
      </c>
      <c r="B81" s="31">
        <v>771</v>
      </c>
      <c r="C81" s="19">
        <v>283</v>
      </c>
      <c r="D81" s="31">
        <v>489</v>
      </c>
      <c r="E81" s="19">
        <v>685</v>
      </c>
      <c r="F81" s="31">
        <v>1512</v>
      </c>
      <c r="G81" s="31">
        <v>179</v>
      </c>
      <c r="H81" s="42">
        <f t="shared" si="4"/>
        <v>1691</v>
      </c>
      <c r="I81" s="19">
        <v>1349</v>
      </c>
      <c r="J81" s="61">
        <f t="shared" si="5"/>
        <v>0.797752808988764</v>
      </c>
    </row>
    <row r="82" spans="1:10" x14ac:dyDescent="0.3">
      <c r="A82" s="47">
        <v>1812</v>
      </c>
      <c r="B82" s="31">
        <v>658</v>
      </c>
      <c r="C82" s="19">
        <v>286</v>
      </c>
      <c r="D82" s="31">
        <v>469</v>
      </c>
      <c r="E82" s="19">
        <v>628</v>
      </c>
      <c r="F82" s="31">
        <v>1448</v>
      </c>
      <c r="G82" s="31">
        <v>262</v>
      </c>
      <c r="H82" s="52">
        <f t="shared" si="4"/>
        <v>1710</v>
      </c>
      <c r="I82" s="21">
        <v>1288</v>
      </c>
      <c r="J82" s="18">
        <f t="shared" si="5"/>
        <v>0.75321637426900589</v>
      </c>
    </row>
    <row r="83" spans="1:10" x14ac:dyDescent="0.3">
      <c r="A83" s="47">
        <v>1813</v>
      </c>
      <c r="B83" s="31">
        <v>698</v>
      </c>
      <c r="C83" s="19">
        <v>268</v>
      </c>
      <c r="D83" s="31">
        <v>450</v>
      </c>
      <c r="E83" s="19">
        <v>651</v>
      </c>
      <c r="F83" s="31">
        <v>1459</v>
      </c>
      <c r="G83" s="31">
        <v>182</v>
      </c>
      <c r="H83" s="52">
        <f t="shared" si="4"/>
        <v>1641</v>
      </c>
      <c r="I83" s="21">
        <v>1240</v>
      </c>
      <c r="J83" s="18">
        <f t="shared" si="5"/>
        <v>0.75563680682510659</v>
      </c>
    </row>
    <row r="84" spans="1:10" x14ac:dyDescent="0.3">
      <c r="A84" s="47">
        <v>1814</v>
      </c>
      <c r="B84" s="31">
        <v>660</v>
      </c>
      <c r="C84" s="19">
        <v>382</v>
      </c>
      <c r="D84" s="31">
        <v>569</v>
      </c>
      <c r="E84" s="19">
        <v>649</v>
      </c>
      <c r="F84" s="31">
        <v>1719</v>
      </c>
      <c r="G84" s="31">
        <v>289</v>
      </c>
      <c r="H84" s="52">
        <f t="shared" si="4"/>
        <v>2008</v>
      </c>
      <c r="I84" s="21">
        <v>1467</v>
      </c>
      <c r="J84" s="18">
        <f t="shared" si="5"/>
        <v>0.73057768924302791</v>
      </c>
    </row>
    <row r="85" spans="1:10" x14ac:dyDescent="0.3">
      <c r="A85" s="47">
        <v>1815</v>
      </c>
      <c r="B85" s="31">
        <v>732</v>
      </c>
      <c r="C85" s="19">
        <v>409</v>
      </c>
      <c r="D85" s="31">
        <v>632</v>
      </c>
      <c r="E85" s="19">
        <v>670</v>
      </c>
      <c r="F85" s="31">
        <v>1791</v>
      </c>
      <c r="G85" s="31">
        <v>254</v>
      </c>
      <c r="H85" s="52">
        <f t="shared" si="4"/>
        <v>2045</v>
      </c>
      <c r="I85" s="21">
        <v>1511</v>
      </c>
      <c r="J85" s="18">
        <f t="shared" si="5"/>
        <v>0.73887530562347192</v>
      </c>
    </row>
    <row r="86" spans="1:10" x14ac:dyDescent="0.3">
      <c r="A86" s="47">
        <v>1816</v>
      </c>
      <c r="B86" s="31">
        <v>446</v>
      </c>
      <c r="C86" s="19">
        <v>195</v>
      </c>
      <c r="D86" s="31">
        <v>357</v>
      </c>
      <c r="E86" s="19">
        <v>420</v>
      </c>
      <c r="F86" s="31">
        <v>1014</v>
      </c>
      <c r="G86" s="31">
        <v>90</v>
      </c>
      <c r="H86" s="52">
        <f t="shared" si="4"/>
        <v>1104</v>
      </c>
      <c r="I86" s="21">
        <v>895</v>
      </c>
      <c r="J86" s="18">
        <f t="shared" si="5"/>
        <v>0.81068840579710144</v>
      </c>
    </row>
    <row r="87" spans="1:10" x14ac:dyDescent="0.3">
      <c r="A87" s="47">
        <v>1817</v>
      </c>
      <c r="B87" s="31">
        <v>1181</v>
      </c>
      <c r="C87" s="19">
        <v>396</v>
      </c>
      <c r="D87" s="31">
        <v>788</v>
      </c>
      <c r="E87" s="19">
        <v>1086</v>
      </c>
      <c r="F87" s="31">
        <v>2279</v>
      </c>
      <c r="G87" s="31">
        <v>422</v>
      </c>
      <c r="H87" s="52">
        <f t="shared" si="4"/>
        <v>2701</v>
      </c>
      <c r="I87" s="21">
        <v>2227</v>
      </c>
      <c r="J87" s="18">
        <f t="shared" si="5"/>
        <v>0.8245094409477971</v>
      </c>
    </row>
    <row r="88" spans="1:10" x14ac:dyDescent="0.3">
      <c r="A88" s="47">
        <v>1818</v>
      </c>
      <c r="B88" s="31">
        <v>762</v>
      </c>
      <c r="C88" s="19">
        <v>380</v>
      </c>
      <c r="D88" s="31">
        <v>685</v>
      </c>
      <c r="E88" s="19">
        <v>688</v>
      </c>
      <c r="F88" s="31">
        <v>1804</v>
      </c>
      <c r="G88" s="31">
        <v>361</v>
      </c>
      <c r="H88" s="42">
        <f t="shared" si="4"/>
        <v>2165</v>
      </c>
      <c r="I88" s="19">
        <v>1605</v>
      </c>
      <c r="J88" s="61">
        <f t="shared" si="5"/>
        <v>0.74133949191685911</v>
      </c>
    </row>
    <row r="89" spans="1:10" x14ac:dyDescent="0.3">
      <c r="A89" s="47">
        <v>1901</v>
      </c>
      <c r="B89" s="31">
        <v>922</v>
      </c>
      <c r="C89" s="19">
        <v>463</v>
      </c>
      <c r="D89" s="31">
        <v>784</v>
      </c>
      <c r="E89" s="19">
        <v>835</v>
      </c>
      <c r="F89" s="31">
        <v>2014</v>
      </c>
      <c r="G89" s="31">
        <v>333</v>
      </c>
      <c r="H89" s="52">
        <f t="shared" si="4"/>
        <v>2347</v>
      </c>
      <c r="I89" s="21">
        <v>1887</v>
      </c>
      <c r="J89" s="18">
        <f t="shared" si="5"/>
        <v>0.80400511291009802</v>
      </c>
    </row>
    <row r="90" spans="1:10" x14ac:dyDescent="0.3">
      <c r="A90" s="47">
        <v>1902</v>
      </c>
      <c r="B90" s="31">
        <v>853</v>
      </c>
      <c r="C90" s="19">
        <v>282</v>
      </c>
      <c r="D90" s="31">
        <v>537</v>
      </c>
      <c r="E90" s="19">
        <v>706</v>
      </c>
      <c r="F90" s="31">
        <v>1604</v>
      </c>
      <c r="G90" s="31">
        <v>153</v>
      </c>
      <c r="H90" s="52">
        <f t="shared" si="4"/>
        <v>1757</v>
      </c>
      <c r="I90" s="21">
        <v>1430</v>
      </c>
      <c r="J90" s="18">
        <f t="shared" si="5"/>
        <v>0.81388730791121233</v>
      </c>
    </row>
    <row r="91" spans="1:10" x14ac:dyDescent="0.3">
      <c r="A91" s="89">
        <v>1903</v>
      </c>
      <c r="B91" s="101">
        <v>248</v>
      </c>
      <c r="C91" s="104">
        <v>189</v>
      </c>
      <c r="D91" s="101">
        <v>238</v>
      </c>
      <c r="E91" s="104">
        <v>267</v>
      </c>
      <c r="F91" s="101">
        <v>693</v>
      </c>
      <c r="G91" s="101">
        <v>116</v>
      </c>
      <c r="H91" s="106">
        <f t="shared" si="4"/>
        <v>809</v>
      </c>
      <c r="I91" s="95">
        <v>604</v>
      </c>
      <c r="J91" s="103">
        <f t="shared" si="5"/>
        <v>0.74660074165636592</v>
      </c>
    </row>
    <row r="92" spans="1:10" x14ac:dyDescent="0.3">
      <c r="A92" s="47">
        <v>1904</v>
      </c>
      <c r="B92" s="31">
        <v>599</v>
      </c>
      <c r="C92" s="19">
        <v>372</v>
      </c>
      <c r="D92" s="31">
        <v>514</v>
      </c>
      <c r="E92" s="19">
        <v>619</v>
      </c>
      <c r="F92" s="31">
        <v>1452</v>
      </c>
      <c r="G92" s="31">
        <v>245</v>
      </c>
      <c r="H92" s="52">
        <f t="shared" si="4"/>
        <v>1697</v>
      </c>
      <c r="I92" s="21">
        <v>1309</v>
      </c>
      <c r="J92" s="18">
        <f t="shared" si="5"/>
        <v>0.7713612256923984</v>
      </c>
    </row>
    <row r="93" spans="1:10" x14ac:dyDescent="0.3">
      <c r="A93" s="47">
        <v>1905</v>
      </c>
      <c r="B93" s="31">
        <v>617</v>
      </c>
      <c r="C93" s="19">
        <v>374</v>
      </c>
      <c r="D93" s="31">
        <v>486</v>
      </c>
      <c r="E93" s="19">
        <v>639</v>
      </c>
      <c r="F93" s="31">
        <v>1385</v>
      </c>
      <c r="G93" s="31">
        <v>328</v>
      </c>
      <c r="H93" s="52">
        <f t="shared" si="4"/>
        <v>1713</v>
      </c>
      <c r="I93" s="21">
        <v>1343</v>
      </c>
      <c r="J93" s="18">
        <f t="shared" si="5"/>
        <v>0.78400467016929365</v>
      </c>
    </row>
    <row r="94" spans="1:10" x14ac:dyDescent="0.3">
      <c r="A94" s="47">
        <v>1906</v>
      </c>
      <c r="B94" s="31">
        <v>824</v>
      </c>
      <c r="C94" s="19">
        <v>327</v>
      </c>
      <c r="D94" s="31">
        <v>529</v>
      </c>
      <c r="E94" s="19">
        <v>727</v>
      </c>
      <c r="F94" s="31">
        <v>1681</v>
      </c>
      <c r="G94" s="31">
        <v>261</v>
      </c>
      <c r="H94" s="52">
        <f t="shared" si="4"/>
        <v>1942</v>
      </c>
      <c r="I94" s="21">
        <v>1456</v>
      </c>
      <c r="J94" s="18">
        <f t="shared" si="5"/>
        <v>0.74974253347064879</v>
      </c>
    </row>
    <row r="95" spans="1:10" x14ac:dyDescent="0.3">
      <c r="A95" s="47">
        <v>1907</v>
      </c>
      <c r="B95" s="31">
        <v>841</v>
      </c>
      <c r="C95" s="19">
        <v>378</v>
      </c>
      <c r="D95" s="31">
        <v>531</v>
      </c>
      <c r="E95" s="19">
        <v>889</v>
      </c>
      <c r="F95" s="31">
        <v>1798</v>
      </c>
      <c r="G95" s="31">
        <v>168</v>
      </c>
      <c r="H95" s="52">
        <f t="shared" si="4"/>
        <v>1966</v>
      </c>
      <c r="I95" s="21">
        <v>1578</v>
      </c>
      <c r="J95" s="18">
        <f t="shared" si="5"/>
        <v>0.80264496439471011</v>
      </c>
    </row>
    <row r="96" spans="1:10" x14ac:dyDescent="0.3">
      <c r="A96" s="47">
        <v>1908</v>
      </c>
      <c r="B96" s="31">
        <v>567</v>
      </c>
      <c r="C96" s="19">
        <v>131</v>
      </c>
      <c r="D96" s="31">
        <v>251</v>
      </c>
      <c r="E96" s="19">
        <v>542</v>
      </c>
      <c r="F96" s="31">
        <v>1006</v>
      </c>
      <c r="G96" s="31">
        <v>138</v>
      </c>
      <c r="H96" s="52">
        <f t="shared" si="4"/>
        <v>1144</v>
      </c>
      <c r="I96" s="21">
        <v>905</v>
      </c>
      <c r="J96" s="18">
        <f t="shared" si="5"/>
        <v>0.79108391608391604</v>
      </c>
    </row>
    <row r="97" spans="1:10" x14ac:dyDescent="0.3">
      <c r="A97" s="47">
        <v>1909</v>
      </c>
      <c r="B97" s="31">
        <v>927</v>
      </c>
      <c r="C97" s="19">
        <v>196</v>
      </c>
      <c r="D97" s="31">
        <v>415</v>
      </c>
      <c r="E97" s="19">
        <v>821</v>
      </c>
      <c r="F97" s="31">
        <v>1635</v>
      </c>
      <c r="G97" s="31">
        <v>191</v>
      </c>
      <c r="H97" s="52">
        <f t="shared" si="4"/>
        <v>1826</v>
      </c>
      <c r="I97" s="21">
        <v>1431</v>
      </c>
      <c r="J97" s="18">
        <f t="shared" si="5"/>
        <v>0.78368017524644029</v>
      </c>
    </row>
    <row r="98" spans="1:10" x14ac:dyDescent="0.3">
      <c r="A98" s="47">
        <v>1910</v>
      </c>
      <c r="B98" s="31">
        <v>1212</v>
      </c>
      <c r="C98" s="19">
        <v>291</v>
      </c>
      <c r="D98" s="31">
        <v>563</v>
      </c>
      <c r="E98" s="19">
        <v>1088</v>
      </c>
      <c r="F98" s="31">
        <v>2251</v>
      </c>
      <c r="G98" s="31">
        <v>290</v>
      </c>
      <c r="H98" s="52">
        <f t="shared" si="4"/>
        <v>2541</v>
      </c>
      <c r="I98" s="21">
        <v>1955</v>
      </c>
      <c r="J98" s="18">
        <f t="shared" si="5"/>
        <v>0.76938213301849667</v>
      </c>
    </row>
    <row r="99" spans="1:10" x14ac:dyDescent="0.3">
      <c r="A99" s="47">
        <v>1911</v>
      </c>
      <c r="B99" s="31">
        <v>822</v>
      </c>
      <c r="C99" s="19">
        <v>180</v>
      </c>
      <c r="D99" s="31">
        <v>365</v>
      </c>
      <c r="E99" s="19">
        <v>792</v>
      </c>
      <c r="F99" s="31">
        <v>1437</v>
      </c>
      <c r="G99" s="31">
        <v>194</v>
      </c>
      <c r="H99" s="52">
        <f t="shared" si="4"/>
        <v>1631</v>
      </c>
      <c r="I99" s="21">
        <v>1311</v>
      </c>
      <c r="J99" s="18">
        <f t="shared" si="5"/>
        <v>0.80380134886572652</v>
      </c>
    </row>
    <row r="100" spans="1:10" x14ac:dyDescent="0.3">
      <c r="A100" s="47">
        <v>1912</v>
      </c>
      <c r="B100" s="31">
        <v>670</v>
      </c>
      <c r="C100" s="19">
        <v>116</v>
      </c>
      <c r="D100" s="31">
        <v>327</v>
      </c>
      <c r="E100" s="19">
        <v>611</v>
      </c>
      <c r="F100" s="31">
        <v>1235</v>
      </c>
      <c r="G100" s="31">
        <v>184</v>
      </c>
      <c r="H100" s="52">
        <f t="shared" si="4"/>
        <v>1419</v>
      </c>
      <c r="I100" s="21">
        <v>1080</v>
      </c>
      <c r="J100" s="18">
        <f t="shared" si="5"/>
        <v>0.7610993657505285</v>
      </c>
    </row>
    <row r="101" spans="1:10" x14ac:dyDescent="0.3">
      <c r="A101" s="47">
        <v>1913</v>
      </c>
      <c r="B101" s="31">
        <v>812</v>
      </c>
      <c r="C101" s="19">
        <v>144</v>
      </c>
      <c r="D101" s="31">
        <v>339</v>
      </c>
      <c r="E101" s="19">
        <v>774</v>
      </c>
      <c r="F101" s="31">
        <v>1424</v>
      </c>
      <c r="G101" s="31">
        <v>212</v>
      </c>
      <c r="H101" s="52">
        <f t="shared" si="4"/>
        <v>1636</v>
      </c>
      <c r="I101" s="21">
        <v>1278</v>
      </c>
      <c r="J101" s="18">
        <f t="shared" si="5"/>
        <v>0.78117359413202936</v>
      </c>
    </row>
    <row r="102" spans="1:10" x14ac:dyDescent="0.3">
      <c r="A102" s="47">
        <v>1914</v>
      </c>
      <c r="B102" s="31">
        <v>651</v>
      </c>
      <c r="C102" s="19">
        <v>163</v>
      </c>
      <c r="D102" s="31">
        <v>328</v>
      </c>
      <c r="E102" s="19">
        <v>617</v>
      </c>
      <c r="F102" s="31">
        <v>1360</v>
      </c>
      <c r="G102" s="31">
        <v>272</v>
      </c>
      <c r="H102" s="52">
        <f t="shared" si="4"/>
        <v>1632</v>
      </c>
      <c r="I102" s="21">
        <v>1109</v>
      </c>
      <c r="J102" s="18">
        <f t="shared" si="5"/>
        <v>0.67953431372549022</v>
      </c>
    </row>
    <row r="103" spans="1:10" x14ac:dyDescent="0.3">
      <c r="A103" s="47">
        <v>1915</v>
      </c>
      <c r="B103" s="31">
        <v>762</v>
      </c>
      <c r="C103" s="19">
        <v>215</v>
      </c>
      <c r="D103" s="31">
        <v>433</v>
      </c>
      <c r="E103" s="19">
        <v>682</v>
      </c>
      <c r="F103" s="31">
        <v>1633</v>
      </c>
      <c r="G103" s="31">
        <v>383</v>
      </c>
      <c r="H103" s="52">
        <f t="shared" ref="H103:H134" si="6">IF(F103&lt;&gt;0,G103+F103,"")</f>
        <v>2016</v>
      </c>
      <c r="I103" s="21">
        <v>1297</v>
      </c>
      <c r="J103" s="18">
        <f t="shared" ref="J103:J134" si="7">IF(F103&lt;&gt;0,I103/H103,"")</f>
        <v>0.64335317460317465</v>
      </c>
    </row>
    <row r="104" spans="1:10" x14ac:dyDescent="0.3">
      <c r="A104" s="47">
        <v>1916</v>
      </c>
      <c r="B104" s="31">
        <v>497</v>
      </c>
      <c r="C104" s="19">
        <v>202</v>
      </c>
      <c r="D104" s="31">
        <v>358</v>
      </c>
      <c r="E104" s="19">
        <v>423</v>
      </c>
      <c r="F104" s="31">
        <v>1249</v>
      </c>
      <c r="G104" s="31">
        <v>322</v>
      </c>
      <c r="H104" s="52">
        <f t="shared" si="6"/>
        <v>1571</v>
      </c>
      <c r="I104" s="21">
        <v>983</v>
      </c>
      <c r="J104" s="18">
        <f t="shared" si="7"/>
        <v>0.6257161043921069</v>
      </c>
    </row>
    <row r="105" spans="1:10" x14ac:dyDescent="0.3">
      <c r="A105" s="47">
        <v>1917</v>
      </c>
      <c r="B105" s="31">
        <v>571</v>
      </c>
      <c r="C105" s="19">
        <v>144</v>
      </c>
      <c r="D105" s="31">
        <v>317</v>
      </c>
      <c r="E105" s="19">
        <v>492</v>
      </c>
      <c r="F105" s="31">
        <v>1088</v>
      </c>
      <c r="G105" s="31">
        <v>269</v>
      </c>
      <c r="H105" s="52">
        <f t="shared" si="6"/>
        <v>1357</v>
      </c>
      <c r="I105" s="21">
        <v>935</v>
      </c>
      <c r="J105" s="18">
        <f t="shared" si="7"/>
        <v>0.68901989683124543</v>
      </c>
    </row>
    <row r="106" spans="1:10" x14ac:dyDescent="0.3">
      <c r="A106" s="47">
        <v>1918</v>
      </c>
      <c r="B106" s="31">
        <v>1099</v>
      </c>
      <c r="C106" s="19">
        <v>319</v>
      </c>
      <c r="D106" s="31">
        <v>558</v>
      </c>
      <c r="E106" s="19">
        <v>1100</v>
      </c>
      <c r="F106" s="31">
        <v>2194</v>
      </c>
      <c r="G106" s="31">
        <v>226</v>
      </c>
      <c r="H106" s="42">
        <f t="shared" si="6"/>
        <v>2420</v>
      </c>
      <c r="I106" s="19">
        <v>1903</v>
      </c>
      <c r="J106" s="61">
        <f t="shared" si="7"/>
        <v>0.78636363636363638</v>
      </c>
    </row>
    <row r="107" spans="1:10" x14ac:dyDescent="0.3">
      <c r="A107" s="47">
        <v>1919</v>
      </c>
      <c r="B107" s="31">
        <v>986</v>
      </c>
      <c r="C107" s="19">
        <v>199</v>
      </c>
      <c r="D107" s="31">
        <v>401</v>
      </c>
      <c r="E107" s="19">
        <v>936</v>
      </c>
      <c r="F107" s="31">
        <v>1716</v>
      </c>
      <c r="G107" s="31">
        <v>198</v>
      </c>
      <c r="H107" s="42">
        <f t="shared" si="6"/>
        <v>1914</v>
      </c>
      <c r="I107" s="19">
        <v>1511</v>
      </c>
      <c r="J107" s="61">
        <f t="shared" si="7"/>
        <v>0.78944618599791017</v>
      </c>
    </row>
    <row r="108" spans="1:10" x14ac:dyDescent="0.3">
      <c r="A108" s="47">
        <v>1920</v>
      </c>
      <c r="B108" s="31">
        <v>472</v>
      </c>
      <c r="C108" s="19">
        <v>140</v>
      </c>
      <c r="D108" s="31">
        <v>250</v>
      </c>
      <c r="E108" s="19">
        <v>444</v>
      </c>
      <c r="F108" s="31">
        <v>872</v>
      </c>
      <c r="G108" s="31">
        <v>108</v>
      </c>
      <c r="H108" s="52">
        <f t="shared" si="6"/>
        <v>980</v>
      </c>
      <c r="I108" s="21">
        <v>799</v>
      </c>
      <c r="J108" s="18">
        <f t="shared" si="7"/>
        <v>0.8153061224489796</v>
      </c>
    </row>
    <row r="109" spans="1:10" x14ac:dyDescent="0.3">
      <c r="A109" s="89">
        <v>2001</v>
      </c>
      <c r="B109" s="101">
        <v>612</v>
      </c>
      <c r="C109" s="104">
        <v>515</v>
      </c>
      <c r="D109" s="101">
        <v>748</v>
      </c>
      <c r="E109" s="104">
        <v>601</v>
      </c>
      <c r="F109" s="101">
        <v>1641</v>
      </c>
      <c r="G109" s="101">
        <v>342</v>
      </c>
      <c r="H109" s="106">
        <f t="shared" si="6"/>
        <v>1983</v>
      </c>
      <c r="I109" s="95">
        <v>1574</v>
      </c>
      <c r="J109" s="103">
        <f t="shared" si="7"/>
        <v>0.79374684820978314</v>
      </c>
    </row>
    <row r="110" spans="1:10" x14ac:dyDescent="0.3">
      <c r="A110" s="89">
        <v>2002</v>
      </c>
      <c r="B110" s="101">
        <v>844</v>
      </c>
      <c r="C110" s="104">
        <v>604</v>
      </c>
      <c r="D110" s="101">
        <v>879</v>
      </c>
      <c r="E110" s="104">
        <v>848</v>
      </c>
      <c r="F110" s="101">
        <v>2394</v>
      </c>
      <c r="G110" s="101">
        <v>350</v>
      </c>
      <c r="H110" s="105">
        <f t="shared" si="6"/>
        <v>2744</v>
      </c>
      <c r="I110" s="104">
        <v>2083</v>
      </c>
      <c r="J110" s="107">
        <f t="shared" si="7"/>
        <v>0.75911078717201164</v>
      </c>
    </row>
    <row r="111" spans="1:10" x14ac:dyDescent="0.3">
      <c r="A111" s="89">
        <v>2003</v>
      </c>
      <c r="B111" s="101">
        <v>581</v>
      </c>
      <c r="C111" s="104">
        <v>561</v>
      </c>
      <c r="D111" s="101">
        <v>756</v>
      </c>
      <c r="E111" s="104">
        <v>615</v>
      </c>
      <c r="F111" s="101">
        <v>1895</v>
      </c>
      <c r="G111" s="101">
        <v>311</v>
      </c>
      <c r="H111" s="108">
        <f t="shared" si="6"/>
        <v>2206</v>
      </c>
      <c r="I111" s="95">
        <v>1670</v>
      </c>
      <c r="J111" s="103">
        <f t="shared" si="7"/>
        <v>0.75702629193109705</v>
      </c>
    </row>
    <row r="112" spans="1:10" x14ac:dyDescent="0.3">
      <c r="A112" s="89">
        <v>2004</v>
      </c>
      <c r="B112" s="101">
        <v>645</v>
      </c>
      <c r="C112" s="104">
        <v>562</v>
      </c>
      <c r="D112" s="101">
        <v>771</v>
      </c>
      <c r="E112" s="104">
        <v>620</v>
      </c>
      <c r="F112" s="101">
        <v>1773</v>
      </c>
      <c r="G112" s="101">
        <v>368</v>
      </c>
      <c r="H112" s="106">
        <f t="shared" si="6"/>
        <v>2141</v>
      </c>
      <c r="I112" s="95">
        <v>1617</v>
      </c>
      <c r="J112" s="103">
        <f t="shared" si="7"/>
        <v>0.75525455394675389</v>
      </c>
    </row>
    <row r="113" spans="1:10" x14ac:dyDescent="0.3">
      <c r="A113" s="89">
        <v>2005</v>
      </c>
      <c r="B113" s="101">
        <v>803</v>
      </c>
      <c r="C113" s="104">
        <v>691</v>
      </c>
      <c r="D113" s="101">
        <v>930</v>
      </c>
      <c r="E113" s="104">
        <v>824</v>
      </c>
      <c r="F113" s="101">
        <v>2391</v>
      </c>
      <c r="G113" s="101">
        <v>427</v>
      </c>
      <c r="H113" s="106">
        <f t="shared" si="6"/>
        <v>2818</v>
      </c>
      <c r="I113" s="95">
        <v>2062</v>
      </c>
      <c r="J113" s="103">
        <f t="shared" si="7"/>
        <v>0.73172462739531585</v>
      </c>
    </row>
    <row r="114" spans="1:10" x14ac:dyDescent="0.3">
      <c r="A114" s="89">
        <v>2006</v>
      </c>
      <c r="B114" s="101">
        <v>705</v>
      </c>
      <c r="C114" s="104">
        <v>661</v>
      </c>
      <c r="D114" s="101">
        <v>812</v>
      </c>
      <c r="E114" s="104">
        <v>798</v>
      </c>
      <c r="F114" s="101">
        <v>2064</v>
      </c>
      <c r="G114" s="101">
        <v>269</v>
      </c>
      <c r="H114" s="106">
        <f t="shared" si="6"/>
        <v>2333</v>
      </c>
      <c r="I114" s="95">
        <v>1824</v>
      </c>
      <c r="J114" s="103">
        <f t="shared" si="7"/>
        <v>0.78182597513930563</v>
      </c>
    </row>
    <row r="115" spans="1:10" x14ac:dyDescent="0.3">
      <c r="A115" s="89">
        <v>2007</v>
      </c>
      <c r="B115" s="101">
        <v>579</v>
      </c>
      <c r="C115" s="104">
        <v>523</v>
      </c>
      <c r="D115" s="101">
        <v>661</v>
      </c>
      <c r="E115" s="104">
        <v>627</v>
      </c>
      <c r="F115" s="101">
        <v>1671</v>
      </c>
      <c r="G115" s="101">
        <v>248</v>
      </c>
      <c r="H115" s="106">
        <f t="shared" si="6"/>
        <v>1919</v>
      </c>
      <c r="I115" s="95">
        <v>1476</v>
      </c>
      <c r="J115" s="103">
        <f t="shared" si="7"/>
        <v>0.76915059927045337</v>
      </c>
    </row>
    <row r="116" spans="1:10" x14ac:dyDescent="0.3">
      <c r="A116" s="89">
        <v>2008</v>
      </c>
      <c r="B116" s="101">
        <v>749</v>
      </c>
      <c r="C116" s="104">
        <v>704</v>
      </c>
      <c r="D116" s="101">
        <v>882</v>
      </c>
      <c r="E116" s="104">
        <v>785</v>
      </c>
      <c r="F116" s="101">
        <v>2168</v>
      </c>
      <c r="G116" s="101">
        <v>451</v>
      </c>
      <c r="H116" s="106">
        <f t="shared" si="6"/>
        <v>2619</v>
      </c>
      <c r="I116" s="95">
        <v>1912</v>
      </c>
      <c r="J116" s="103">
        <f t="shared" si="7"/>
        <v>0.73004963726613215</v>
      </c>
    </row>
    <row r="117" spans="1:10" x14ac:dyDescent="0.3">
      <c r="A117" s="89">
        <v>2009</v>
      </c>
      <c r="B117" s="101">
        <v>971</v>
      </c>
      <c r="C117" s="104">
        <v>731</v>
      </c>
      <c r="D117" s="101">
        <v>996</v>
      </c>
      <c r="E117" s="104">
        <v>929</v>
      </c>
      <c r="F117" s="101">
        <v>2553</v>
      </c>
      <c r="G117" s="101">
        <v>501</v>
      </c>
      <c r="H117" s="106">
        <f t="shared" si="6"/>
        <v>3054</v>
      </c>
      <c r="I117" s="95">
        <v>2211</v>
      </c>
      <c r="J117" s="103">
        <f t="shared" si="7"/>
        <v>0.72396856581532421</v>
      </c>
    </row>
    <row r="118" spans="1:10" x14ac:dyDescent="0.3">
      <c r="A118" s="89">
        <v>2010</v>
      </c>
      <c r="B118" s="101">
        <v>568</v>
      </c>
      <c r="C118" s="104">
        <v>529</v>
      </c>
      <c r="D118" s="101">
        <v>634</v>
      </c>
      <c r="E118" s="104">
        <v>630</v>
      </c>
      <c r="F118" s="101">
        <v>1622</v>
      </c>
      <c r="G118" s="101">
        <v>309</v>
      </c>
      <c r="H118" s="106">
        <f t="shared" si="6"/>
        <v>1931</v>
      </c>
      <c r="I118" s="95">
        <v>1465</v>
      </c>
      <c r="J118" s="103">
        <f t="shared" si="7"/>
        <v>0.75867426204039357</v>
      </c>
    </row>
    <row r="119" spans="1:10" x14ac:dyDescent="0.3">
      <c r="A119" s="89">
        <v>2011</v>
      </c>
      <c r="B119" s="101">
        <v>610</v>
      </c>
      <c r="C119" s="104">
        <v>530</v>
      </c>
      <c r="D119" s="101">
        <v>642</v>
      </c>
      <c r="E119" s="104">
        <v>638</v>
      </c>
      <c r="F119" s="101">
        <v>1622</v>
      </c>
      <c r="G119" s="101">
        <v>328</v>
      </c>
      <c r="H119" s="106">
        <f t="shared" si="6"/>
        <v>1950</v>
      </c>
      <c r="I119" s="95">
        <v>1491</v>
      </c>
      <c r="J119" s="103">
        <f t="shared" si="7"/>
        <v>0.76461538461538459</v>
      </c>
    </row>
    <row r="120" spans="1:10" x14ac:dyDescent="0.3">
      <c r="A120" s="89">
        <v>2012</v>
      </c>
      <c r="B120" s="101">
        <v>467</v>
      </c>
      <c r="C120" s="104">
        <v>389</v>
      </c>
      <c r="D120" s="101">
        <v>484</v>
      </c>
      <c r="E120" s="104">
        <v>478</v>
      </c>
      <c r="F120" s="101">
        <v>1308</v>
      </c>
      <c r="G120" s="101">
        <v>335</v>
      </c>
      <c r="H120" s="105">
        <f t="shared" si="6"/>
        <v>1643</v>
      </c>
      <c r="I120" s="95">
        <v>1108</v>
      </c>
      <c r="J120" s="103">
        <f t="shared" si="7"/>
        <v>0.67437614120511258</v>
      </c>
    </row>
    <row r="121" spans="1:10" x14ac:dyDescent="0.3">
      <c r="A121" s="89">
        <v>2013</v>
      </c>
      <c r="B121" s="101">
        <v>571</v>
      </c>
      <c r="C121" s="104">
        <v>396</v>
      </c>
      <c r="D121" s="101">
        <v>559</v>
      </c>
      <c r="E121" s="104">
        <v>527</v>
      </c>
      <c r="F121" s="101">
        <v>1441</v>
      </c>
      <c r="G121" s="101">
        <v>174</v>
      </c>
      <c r="H121" s="106">
        <f t="shared" si="6"/>
        <v>1615</v>
      </c>
      <c r="I121" s="95">
        <v>1254</v>
      </c>
      <c r="J121" s="103">
        <f t="shared" si="7"/>
        <v>0.77647058823529413</v>
      </c>
    </row>
    <row r="122" spans="1:10" x14ac:dyDescent="0.3">
      <c r="A122" s="89">
        <v>2101</v>
      </c>
      <c r="B122" s="101">
        <v>746</v>
      </c>
      <c r="C122" s="104">
        <v>828</v>
      </c>
      <c r="D122" s="101">
        <v>965</v>
      </c>
      <c r="E122" s="104">
        <v>837</v>
      </c>
      <c r="F122" s="101">
        <v>2331</v>
      </c>
      <c r="G122" s="101">
        <v>293</v>
      </c>
      <c r="H122" s="106">
        <f t="shared" si="6"/>
        <v>2624</v>
      </c>
      <c r="I122" s="95">
        <v>2059</v>
      </c>
      <c r="J122" s="103">
        <f t="shared" si="7"/>
        <v>0.78467987804878048</v>
      </c>
    </row>
    <row r="123" spans="1:10" x14ac:dyDescent="0.3">
      <c r="A123" s="89">
        <v>2102</v>
      </c>
      <c r="B123" s="101">
        <v>756</v>
      </c>
      <c r="C123" s="104">
        <v>594</v>
      </c>
      <c r="D123" s="101">
        <v>852</v>
      </c>
      <c r="E123" s="104">
        <v>707</v>
      </c>
      <c r="F123" s="101">
        <v>1953</v>
      </c>
      <c r="G123" s="101">
        <v>357</v>
      </c>
      <c r="H123" s="106">
        <f t="shared" si="6"/>
        <v>2310</v>
      </c>
      <c r="I123" s="95">
        <v>1758</v>
      </c>
      <c r="J123" s="103">
        <f t="shared" si="7"/>
        <v>0.76103896103896107</v>
      </c>
    </row>
    <row r="124" spans="1:10" x14ac:dyDescent="0.3">
      <c r="A124" s="89">
        <v>2103</v>
      </c>
      <c r="B124" s="101">
        <v>451</v>
      </c>
      <c r="C124" s="104">
        <v>380</v>
      </c>
      <c r="D124" s="101">
        <v>496</v>
      </c>
      <c r="E124" s="104">
        <v>486</v>
      </c>
      <c r="F124" s="101">
        <v>1257</v>
      </c>
      <c r="G124" s="101">
        <v>173</v>
      </c>
      <c r="H124" s="106">
        <f t="shared" si="6"/>
        <v>1430</v>
      </c>
      <c r="I124" s="95">
        <v>1116</v>
      </c>
      <c r="J124" s="103">
        <f t="shared" si="7"/>
        <v>0.78041958041958037</v>
      </c>
    </row>
    <row r="125" spans="1:10" x14ac:dyDescent="0.3">
      <c r="A125" s="89">
        <v>2104</v>
      </c>
      <c r="B125" s="101">
        <v>665</v>
      </c>
      <c r="C125" s="104">
        <v>460</v>
      </c>
      <c r="D125" s="101">
        <v>665</v>
      </c>
      <c r="E125" s="104">
        <v>654</v>
      </c>
      <c r="F125" s="101">
        <v>1639</v>
      </c>
      <c r="G125" s="101">
        <v>302</v>
      </c>
      <c r="H125" s="106">
        <f t="shared" si="6"/>
        <v>1941</v>
      </c>
      <c r="I125" s="95">
        <v>1528</v>
      </c>
      <c r="J125" s="103">
        <f t="shared" si="7"/>
        <v>0.78722308088614112</v>
      </c>
    </row>
    <row r="126" spans="1:10" x14ac:dyDescent="0.3">
      <c r="A126" s="89">
        <v>2105</v>
      </c>
      <c r="B126" s="101">
        <v>417</v>
      </c>
      <c r="C126" s="104">
        <v>283</v>
      </c>
      <c r="D126" s="101">
        <v>389</v>
      </c>
      <c r="E126" s="104">
        <v>427</v>
      </c>
      <c r="F126" s="101">
        <v>1075</v>
      </c>
      <c r="G126" s="101">
        <v>130</v>
      </c>
      <c r="H126" s="106">
        <f t="shared" si="6"/>
        <v>1205</v>
      </c>
      <c r="I126" s="95">
        <v>938</v>
      </c>
      <c r="J126" s="103">
        <f t="shared" si="7"/>
        <v>0.77842323651452283</v>
      </c>
    </row>
    <row r="127" spans="1:10" x14ac:dyDescent="0.3">
      <c r="A127" s="89">
        <v>2106</v>
      </c>
      <c r="B127" s="101">
        <v>1136</v>
      </c>
      <c r="C127" s="104">
        <v>813</v>
      </c>
      <c r="D127" s="101">
        <v>1309</v>
      </c>
      <c r="E127" s="104">
        <v>1050</v>
      </c>
      <c r="F127" s="101">
        <v>2961</v>
      </c>
      <c r="G127" s="101">
        <v>611</v>
      </c>
      <c r="H127" s="106">
        <f t="shared" si="6"/>
        <v>3572</v>
      </c>
      <c r="I127" s="95">
        <v>2827</v>
      </c>
      <c r="J127" s="103">
        <f t="shared" si="7"/>
        <v>0.7914333706606943</v>
      </c>
    </row>
    <row r="128" spans="1:10" x14ac:dyDescent="0.3">
      <c r="A128" s="89">
        <v>2107</v>
      </c>
      <c r="B128" s="101">
        <v>551</v>
      </c>
      <c r="C128" s="104">
        <v>519</v>
      </c>
      <c r="D128" s="101">
        <v>631</v>
      </c>
      <c r="E128" s="104">
        <v>638</v>
      </c>
      <c r="F128" s="101">
        <v>1569</v>
      </c>
      <c r="G128" s="101">
        <v>226</v>
      </c>
      <c r="H128" s="106">
        <f t="shared" si="6"/>
        <v>1795</v>
      </c>
      <c r="I128" s="95">
        <v>1421</v>
      </c>
      <c r="J128" s="103">
        <f t="shared" si="7"/>
        <v>0.79164345403899716</v>
      </c>
    </row>
    <row r="129" spans="1:10" x14ac:dyDescent="0.3">
      <c r="A129" s="89">
        <v>2108</v>
      </c>
      <c r="B129" s="101">
        <v>531</v>
      </c>
      <c r="C129" s="104">
        <v>391</v>
      </c>
      <c r="D129" s="101">
        <v>500</v>
      </c>
      <c r="E129" s="104">
        <v>538</v>
      </c>
      <c r="F129" s="101">
        <v>1383</v>
      </c>
      <c r="G129" s="101">
        <v>189</v>
      </c>
      <c r="H129" s="105">
        <f t="shared" si="6"/>
        <v>1572</v>
      </c>
      <c r="I129" s="95">
        <v>1194</v>
      </c>
      <c r="J129" s="103">
        <f t="shared" si="7"/>
        <v>0.75954198473282442</v>
      </c>
    </row>
    <row r="130" spans="1:10" x14ac:dyDescent="0.3">
      <c r="A130" s="89">
        <v>2109</v>
      </c>
      <c r="B130" s="101">
        <v>618</v>
      </c>
      <c r="C130" s="104">
        <v>405</v>
      </c>
      <c r="D130" s="101">
        <v>540</v>
      </c>
      <c r="E130" s="104">
        <v>621</v>
      </c>
      <c r="F130" s="101">
        <v>1463</v>
      </c>
      <c r="G130" s="101">
        <v>273</v>
      </c>
      <c r="H130" s="106">
        <f t="shared" si="6"/>
        <v>1736</v>
      </c>
      <c r="I130" s="95">
        <v>1324</v>
      </c>
      <c r="J130" s="103">
        <f t="shared" si="7"/>
        <v>0.76267281105990781</v>
      </c>
    </row>
    <row r="131" spans="1:10" x14ac:dyDescent="0.3">
      <c r="A131" s="89">
        <v>2110</v>
      </c>
      <c r="B131" s="101">
        <v>285</v>
      </c>
      <c r="C131" s="104">
        <v>218</v>
      </c>
      <c r="D131" s="101">
        <v>328</v>
      </c>
      <c r="E131" s="104">
        <v>231</v>
      </c>
      <c r="F131" s="101">
        <v>728</v>
      </c>
      <c r="G131" s="101">
        <v>103</v>
      </c>
      <c r="H131" s="105">
        <f t="shared" si="6"/>
        <v>831</v>
      </c>
      <c r="I131" s="104">
        <v>662</v>
      </c>
      <c r="J131" s="107">
        <f t="shared" si="7"/>
        <v>0.79663056558363421</v>
      </c>
    </row>
    <row r="132" spans="1:10" x14ac:dyDescent="0.3">
      <c r="A132" s="89">
        <v>2111</v>
      </c>
      <c r="B132" s="101">
        <v>568</v>
      </c>
      <c r="C132" s="104">
        <v>508</v>
      </c>
      <c r="D132" s="101">
        <v>651</v>
      </c>
      <c r="E132" s="104">
        <v>602</v>
      </c>
      <c r="F132" s="101">
        <v>1679</v>
      </c>
      <c r="G132" s="101">
        <v>279</v>
      </c>
      <c r="H132" s="106">
        <f t="shared" si="6"/>
        <v>1958</v>
      </c>
      <c r="I132" s="95">
        <v>1448</v>
      </c>
      <c r="J132" s="103">
        <f t="shared" si="7"/>
        <v>0.73953013278855972</v>
      </c>
    </row>
    <row r="133" spans="1:10" x14ac:dyDescent="0.3">
      <c r="A133" s="89">
        <v>2112</v>
      </c>
      <c r="B133" s="101">
        <v>829</v>
      </c>
      <c r="C133" s="104">
        <v>700</v>
      </c>
      <c r="D133" s="101">
        <v>899</v>
      </c>
      <c r="E133" s="104">
        <v>872</v>
      </c>
      <c r="F133" s="101">
        <v>2162</v>
      </c>
      <c r="G133" s="101">
        <v>520</v>
      </c>
      <c r="H133" s="106">
        <f t="shared" si="6"/>
        <v>2682</v>
      </c>
      <c r="I133" s="95">
        <v>2073</v>
      </c>
      <c r="J133" s="103">
        <f t="shared" si="7"/>
        <v>0.77293064876957496</v>
      </c>
    </row>
    <row r="134" spans="1:10" x14ac:dyDescent="0.3">
      <c r="A134" s="96">
        <v>2113</v>
      </c>
      <c r="B134" s="101">
        <v>588</v>
      </c>
      <c r="C134" s="104">
        <v>417</v>
      </c>
      <c r="D134" s="101">
        <v>557</v>
      </c>
      <c r="E134" s="104">
        <v>590</v>
      </c>
      <c r="F134" s="101">
        <v>1473</v>
      </c>
      <c r="G134" s="101">
        <v>290</v>
      </c>
      <c r="H134" s="106">
        <f t="shared" si="6"/>
        <v>1763</v>
      </c>
      <c r="I134" s="95">
        <v>1328</v>
      </c>
      <c r="J134" s="103">
        <f t="shared" si="7"/>
        <v>0.75326148610323318</v>
      </c>
    </row>
    <row r="135" spans="1:10" x14ac:dyDescent="0.3">
      <c r="A135" s="96">
        <v>2114</v>
      </c>
      <c r="B135" s="101">
        <v>733</v>
      </c>
      <c r="C135" s="104">
        <v>507</v>
      </c>
      <c r="D135" s="101">
        <v>688</v>
      </c>
      <c r="E135" s="104">
        <v>739</v>
      </c>
      <c r="F135" s="101">
        <v>1890</v>
      </c>
      <c r="G135" s="101">
        <v>336</v>
      </c>
      <c r="H135" s="106">
        <f t="shared" ref="H135:H151" si="8">IF(F135&lt;&gt;0,G135+F135,"")</f>
        <v>2226</v>
      </c>
      <c r="I135" s="95">
        <v>1617</v>
      </c>
      <c r="J135" s="103">
        <f t="shared" ref="J135:J152" si="9">IF(F135&lt;&gt;0,I135/H135,"")</f>
        <v>0.72641509433962259</v>
      </c>
    </row>
    <row r="136" spans="1:10" x14ac:dyDescent="0.3">
      <c r="A136" s="96">
        <v>2115</v>
      </c>
      <c r="B136" s="101">
        <v>640</v>
      </c>
      <c r="C136" s="104">
        <v>585</v>
      </c>
      <c r="D136" s="101">
        <v>747</v>
      </c>
      <c r="E136" s="104">
        <v>648</v>
      </c>
      <c r="F136" s="101">
        <v>1907</v>
      </c>
      <c r="G136" s="101">
        <v>434</v>
      </c>
      <c r="H136" s="106">
        <f t="shared" si="8"/>
        <v>2341</v>
      </c>
      <c r="I136" s="95">
        <v>1667</v>
      </c>
      <c r="J136" s="103">
        <f t="shared" si="9"/>
        <v>0.7120888509184109</v>
      </c>
    </row>
    <row r="137" spans="1:10" x14ac:dyDescent="0.3">
      <c r="A137" s="96">
        <v>2116</v>
      </c>
      <c r="B137" s="101">
        <v>458</v>
      </c>
      <c r="C137" s="104">
        <v>373</v>
      </c>
      <c r="D137" s="101">
        <v>532</v>
      </c>
      <c r="E137" s="104">
        <v>460</v>
      </c>
      <c r="F137" s="101">
        <v>1402</v>
      </c>
      <c r="G137" s="101">
        <v>338</v>
      </c>
      <c r="H137" s="106">
        <f t="shared" si="8"/>
        <v>1740</v>
      </c>
      <c r="I137" s="95">
        <v>1237</v>
      </c>
      <c r="J137" s="103">
        <f t="shared" si="9"/>
        <v>0.71091954022988502</v>
      </c>
    </row>
    <row r="138" spans="1:10" x14ac:dyDescent="0.3">
      <c r="A138" s="96">
        <v>2201</v>
      </c>
      <c r="B138" s="101">
        <v>636</v>
      </c>
      <c r="C138" s="104">
        <v>492</v>
      </c>
      <c r="D138" s="101">
        <v>686</v>
      </c>
      <c r="E138" s="104">
        <v>612</v>
      </c>
      <c r="F138" s="101">
        <v>1637</v>
      </c>
      <c r="G138" s="101">
        <v>337</v>
      </c>
      <c r="H138" s="106">
        <f t="shared" si="8"/>
        <v>1974</v>
      </c>
      <c r="I138" s="95">
        <v>1475</v>
      </c>
      <c r="J138" s="103">
        <f t="shared" si="9"/>
        <v>0.74721377912867271</v>
      </c>
    </row>
    <row r="139" spans="1:10" x14ac:dyDescent="0.3">
      <c r="A139" s="96">
        <v>2202</v>
      </c>
      <c r="B139" s="101">
        <v>493</v>
      </c>
      <c r="C139" s="104">
        <v>472</v>
      </c>
      <c r="D139" s="101">
        <v>580</v>
      </c>
      <c r="E139" s="104">
        <v>522</v>
      </c>
      <c r="F139" s="101">
        <v>1456</v>
      </c>
      <c r="G139" s="101">
        <v>277</v>
      </c>
      <c r="H139" s="106">
        <f t="shared" si="8"/>
        <v>1733</v>
      </c>
      <c r="I139" s="95">
        <v>1283</v>
      </c>
      <c r="J139" s="103">
        <f t="shared" si="9"/>
        <v>0.74033467974610501</v>
      </c>
    </row>
    <row r="140" spans="1:10" x14ac:dyDescent="0.3">
      <c r="A140" s="96">
        <v>2203</v>
      </c>
      <c r="B140" s="101">
        <v>597</v>
      </c>
      <c r="C140" s="104">
        <v>470</v>
      </c>
      <c r="D140" s="101">
        <v>614</v>
      </c>
      <c r="E140" s="104">
        <v>601</v>
      </c>
      <c r="F140" s="101">
        <v>1614</v>
      </c>
      <c r="G140" s="101">
        <v>353</v>
      </c>
      <c r="H140" s="106">
        <f t="shared" si="8"/>
        <v>1967</v>
      </c>
      <c r="I140" s="95">
        <v>1418</v>
      </c>
      <c r="J140" s="103">
        <f t="shared" si="9"/>
        <v>0.72089476359938998</v>
      </c>
    </row>
    <row r="141" spans="1:10" x14ac:dyDescent="0.3">
      <c r="A141" s="96">
        <v>2204</v>
      </c>
      <c r="B141" s="101">
        <v>596</v>
      </c>
      <c r="C141" s="104">
        <v>486</v>
      </c>
      <c r="D141" s="101">
        <v>612</v>
      </c>
      <c r="E141" s="104">
        <v>646</v>
      </c>
      <c r="F141" s="101">
        <v>1668</v>
      </c>
      <c r="G141" s="101">
        <v>354</v>
      </c>
      <c r="H141" s="106">
        <f t="shared" si="8"/>
        <v>2022</v>
      </c>
      <c r="I141" s="95">
        <v>1490</v>
      </c>
      <c r="J141" s="103">
        <f t="shared" si="9"/>
        <v>0.73689416419386744</v>
      </c>
    </row>
    <row r="142" spans="1:10" x14ac:dyDescent="0.3">
      <c r="A142" s="96">
        <v>2205</v>
      </c>
      <c r="B142" s="101">
        <v>309</v>
      </c>
      <c r="C142" s="104">
        <v>281</v>
      </c>
      <c r="D142" s="101">
        <v>342</v>
      </c>
      <c r="E142" s="104">
        <v>341</v>
      </c>
      <c r="F142" s="101">
        <v>880</v>
      </c>
      <c r="G142" s="101">
        <v>102</v>
      </c>
      <c r="H142" s="106">
        <f t="shared" si="8"/>
        <v>982</v>
      </c>
      <c r="I142" s="95">
        <v>803</v>
      </c>
      <c r="J142" s="103">
        <f t="shared" si="9"/>
        <v>0.81771894093686359</v>
      </c>
    </row>
    <row r="143" spans="1:10" x14ac:dyDescent="0.3">
      <c r="A143" s="96">
        <v>2206</v>
      </c>
      <c r="B143" s="101">
        <v>600</v>
      </c>
      <c r="C143" s="104">
        <v>634</v>
      </c>
      <c r="D143" s="101">
        <v>772</v>
      </c>
      <c r="E143" s="104">
        <v>691</v>
      </c>
      <c r="F143" s="101">
        <v>1738</v>
      </c>
      <c r="G143" s="101">
        <v>346</v>
      </c>
      <c r="H143" s="106">
        <f t="shared" si="8"/>
        <v>2084</v>
      </c>
      <c r="I143" s="95">
        <v>1685</v>
      </c>
      <c r="J143" s="103">
        <f t="shared" si="9"/>
        <v>0.80854126679462568</v>
      </c>
    </row>
    <row r="144" spans="1:10" x14ac:dyDescent="0.3">
      <c r="A144" s="96">
        <v>2207</v>
      </c>
      <c r="B144" s="101">
        <v>615</v>
      </c>
      <c r="C144" s="104">
        <v>736</v>
      </c>
      <c r="D144" s="101">
        <v>865</v>
      </c>
      <c r="E144" s="104">
        <v>685</v>
      </c>
      <c r="F144" s="101">
        <v>1979</v>
      </c>
      <c r="G144" s="101">
        <v>380</v>
      </c>
      <c r="H144" s="106">
        <f t="shared" si="8"/>
        <v>2359</v>
      </c>
      <c r="I144" s="95">
        <v>1804</v>
      </c>
      <c r="J144" s="103">
        <f t="shared" si="9"/>
        <v>0.76473081814328103</v>
      </c>
    </row>
    <row r="145" spans="1:10" x14ac:dyDescent="0.3">
      <c r="A145" s="96">
        <v>2208</v>
      </c>
      <c r="B145" s="101">
        <v>719</v>
      </c>
      <c r="C145" s="104">
        <v>689</v>
      </c>
      <c r="D145" s="101">
        <v>874</v>
      </c>
      <c r="E145" s="104">
        <v>733</v>
      </c>
      <c r="F145" s="101">
        <v>2118</v>
      </c>
      <c r="G145" s="101">
        <v>482</v>
      </c>
      <c r="H145" s="106">
        <f t="shared" si="8"/>
        <v>2600</v>
      </c>
      <c r="I145" s="95">
        <v>1900</v>
      </c>
      <c r="J145" s="103">
        <f t="shared" si="9"/>
        <v>0.73076923076923073</v>
      </c>
    </row>
    <row r="146" spans="1:10" x14ac:dyDescent="0.3">
      <c r="A146" s="96">
        <v>2209</v>
      </c>
      <c r="B146" s="101">
        <v>399</v>
      </c>
      <c r="C146" s="104">
        <v>427</v>
      </c>
      <c r="D146" s="101">
        <v>476</v>
      </c>
      <c r="E146" s="104">
        <v>447</v>
      </c>
      <c r="F146" s="101">
        <v>1306</v>
      </c>
      <c r="G146" s="101">
        <v>262</v>
      </c>
      <c r="H146" s="106">
        <f t="shared" si="8"/>
        <v>1568</v>
      </c>
      <c r="I146" s="95">
        <v>1080</v>
      </c>
      <c r="J146" s="103">
        <f t="shared" si="9"/>
        <v>0.68877551020408168</v>
      </c>
    </row>
    <row r="147" spans="1:10" x14ac:dyDescent="0.3">
      <c r="A147" s="96">
        <v>2210</v>
      </c>
      <c r="B147" s="101">
        <v>602</v>
      </c>
      <c r="C147" s="104">
        <v>566</v>
      </c>
      <c r="D147" s="101">
        <v>718</v>
      </c>
      <c r="E147" s="104">
        <v>605</v>
      </c>
      <c r="F147" s="101">
        <v>1742</v>
      </c>
      <c r="G147" s="101">
        <v>417</v>
      </c>
      <c r="H147" s="106">
        <f t="shared" si="8"/>
        <v>2159</v>
      </c>
      <c r="I147" s="95">
        <v>1509</v>
      </c>
      <c r="J147" s="103">
        <f t="shared" si="9"/>
        <v>0.69893469198703106</v>
      </c>
    </row>
    <row r="148" spans="1:10" x14ac:dyDescent="0.3">
      <c r="A148" s="96">
        <v>2211</v>
      </c>
      <c r="B148" s="101">
        <v>510</v>
      </c>
      <c r="C148" s="104">
        <v>606</v>
      </c>
      <c r="D148" s="101">
        <v>695</v>
      </c>
      <c r="E148" s="104">
        <v>576</v>
      </c>
      <c r="F148" s="101">
        <v>1606</v>
      </c>
      <c r="G148" s="101">
        <v>350</v>
      </c>
      <c r="H148" s="106">
        <f t="shared" si="8"/>
        <v>1956</v>
      </c>
      <c r="I148" s="95">
        <v>1489</v>
      </c>
      <c r="J148" s="103">
        <f t="shared" si="9"/>
        <v>0.7612474437627812</v>
      </c>
    </row>
    <row r="149" spans="1:10" x14ac:dyDescent="0.3">
      <c r="A149" s="96">
        <v>2212</v>
      </c>
      <c r="B149" s="101">
        <v>478</v>
      </c>
      <c r="C149" s="104">
        <v>432</v>
      </c>
      <c r="D149" s="101">
        <v>558</v>
      </c>
      <c r="E149" s="104">
        <v>495</v>
      </c>
      <c r="F149" s="101">
        <v>1308</v>
      </c>
      <c r="G149" s="101">
        <v>203</v>
      </c>
      <c r="H149" s="106">
        <f t="shared" si="8"/>
        <v>1511</v>
      </c>
      <c r="I149" s="95">
        <v>1196</v>
      </c>
      <c r="J149" s="103">
        <f t="shared" si="9"/>
        <v>0.79152878888153544</v>
      </c>
    </row>
    <row r="150" spans="1:10" x14ac:dyDescent="0.3">
      <c r="A150" s="96">
        <v>2213</v>
      </c>
      <c r="B150" s="101">
        <v>30</v>
      </c>
      <c r="C150" s="104">
        <v>46</v>
      </c>
      <c r="D150" s="101">
        <v>50</v>
      </c>
      <c r="E150" s="104">
        <v>40</v>
      </c>
      <c r="F150" s="101">
        <v>121</v>
      </c>
      <c r="G150" s="101">
        <v>22</v>
      </c>
      <c r="H150" s="106">
        <f t="shared" si="8"/>
        <v>143</v>
      </c>
      <c r="I150" s="95">
        <v>109</v>
      </c>
      <c r="J150" s="103">
        <f t="shared" si="9"/>
        <v>0.76223776223776218</v>
      </c>
    </row>
    <row r="151" spans="1:10" x14ac:dyDescent="0.3">
      <c r="A151" s="96">
        <v>2214</v>
      </c>
      <c r="B151" s="109">
        <v>388</v>
      </c>
      <c r="C151" s="110">
        <v>366</v>
      </c>
      <c r="D151" s="109">
        <v>520</v>
      </c>
      <c r="E151" s="110">
        <v>358</v>
      </c>
      <c r="F151" s="101">
        <v>1143</v>
      </c>
      <c r="G151" s="101">
        <v>184</v>
      </c>
      <c r="H151" s="111">
        <f t="shared" si="8"/>
        <v>1327</v>
      </c>
      <c r="I151" s="95">
        <v>1025</v>
      </c>
      <c r="J151" s="103">
        <f t="shared" si="9"/>
        <v>0.77241899020346649</v>
      </c>
    </row>
    <row r="152" spans="1:10" x14ac:dyDescent="0.3">
      <c r="A152" s="8" t="s">
        <v>21</v>
      </c>
      <c r="B152" s="16">
        <f t="shared" ref="B152:I152" si="10">SUM(B7:B151)</f>
        <v>91883</v>
      </c>
      <c r="C152" s="16">
        <f t="shared" si="10"/>
        <v>59196</v>
      </c>
      <c r="D152" s="16">
        <f t="shared" si="10"/>
        <v>83032</v>
      </c>
      <c r="E152" s="16">
        <f t="shared" si="10"/>
        <v>90650</v>
      </c>
      <c r="F152" s="16">
        <f t="shared" si="10"/>
        <v>230425</v>
      </c>
      <c r="G152" s="16">
        <f t="shared" si="10"/>
        <v>40131</v>
      </c>
      <c r="H152" s="16">
        <f t="shared" si="10"/>
        <v>270556</v>
      </c>
      <c r="I152" s="16">
        <f t="shared" si="10"/>
        <v>202971</v>
      </c>
      <c r="J152" s="44">
        <f t="shared" si="9"/>
        <v>0.750199588994515</v>
      </c>
    </row>
    <row r="153" spans="1:10" x14ac:dyDescent="0.3">
      <c r="A153" s="9"/>
      <c r="F153" s="63"/>
      <c r="G153" s="63"/>
      <c r="H153" s="63"/>
      <c r="I153" s="64"/>
      <c r="J153" s="65"/>
    </row>
    <row r="154" spans="1:10" x14ac:dyDescent="0.3">
      <c r="F154" s="136" t="s">
        <v>110</v>
      </c>
      <c r="G154" s="136"/>
      <c r="H154" s="136"/>
      <c r="I154" s="66">
        <v>72821</v>
      </c>
    </row>
  </sheetData>
  <sheetProtection selectLockedCells="1"/>
  <mergeCells count="11">
    <mergeCell ref="F154:H154"/>
    <mergeCell ref="B1:C1"/>
    <mergeCell ref="B2:C2"/>
    <mergeCell ref="B3:C3"/>
    <mergeCell ref="B4:C4"/>
    <mergeCell ref="F1:J1"/>
    <mergeCell ref="F2:J2"/>
    <mergeCell ref="F3:J3"/>
    <mergeCell ref="D3:E3"/>
    <mergeCell ref="D2:E2"/>
    <mergeCell ref="D4:E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6" workbookViewId="0">
      <selection activeCell="B7" sqref="B7:G25"/>
    </sheetView>
  </sheetViews>
  <sheetFormatPr defaultColWidth="9.109375" defaultRowHeight="13.8" x14ac:dyDescent="0.3"/>
  <cols>
    <col min="1" max="1" width="7.6640625" style="15" bestFit="1" customWidth="1"/>
    <col min="2" max="18" width="8.6640625" style="9" customWidth="1"/>
    <col min="19" max="16384" width="9.109375" style="9"/>
  </cols>
  <sheetData>
    <row r="1" spans="1:7" x14ac:dyDescent="0.3">
      <c r="A1" s="22"/>
      <c r="B1" s="123"/>
      <c r="C1" s="124"/>
      <c r="D1" s="124"/>
      <c r="E1" s="124"/>
      <c r="F1" s="124"/>
      <c r="G1" s="125"/>
    </row>
    <row r="2" spans="1:7" s="24" customFormat="1" x14ac:dyDescent="0.3">
      <c r="A2" s="23"/>
      <c r="B2" s="132" t="s">
        <v>40</v>
      </c>
      <c r="C2" s="133"/>
      <c r="D2" s="133"/>
      <c r="E2" s="133"/>
      <c r="F2" s="133"/>
      <c r="G2" s="134"/>
    </row>
    <row r="3" spans="1:7" s="24" customFormat="1" x14ac:dyDescent="0.3">
      <c r="A3" s="25"/>
      <c r="B3" s="141" t="s">
        <v>12</v>
      </c>
      <c r="C3" s="142"/>
      <c r="D3" s="141" t="s">
        <v>6</v>
      </c>
      <c r="E3" s="142"/>
      <c r="F3" s="143" t="s">
        <v>7</v>
      </c>
      <c r="G3" s="142"/>
    </row>
    <row r="4" spans="1:7" x14ac:dyDescent="0.3">
      <c r="A4" s="26"/>
      <c r="B4" s="1" t="s">
        <v>0</v>
      </c>
      <c r="C4" s="1" t="s">
        <v>1</v>
      </c>
      <c r="D4" s="1" t="s">
        <v>1</v>
      </c>
      <c r="E4" s="1" t="s">
        <v>0</v>
      </c>
      <c r="F4" s="1" t="s">
        <v>0</v>
      </c>
      <c r="G4" s="1" t="s">
        <v>1</v>
      </c>
    </row>
    <row r="5" spans="1:7" s="10" customFormat="1" ht="93" customHeight="1" thickBot="1" x14ac:dyDescent="0.3">
      <c r="A5" s="27" t="s">
        <v>5</v>
      </c>
      <c r="B5" s="3" t="s">
        <v>49</v>
      </c>
      <c r="C5" s="3" t="s">
        <v>50</v>
      </c>
      <c r="D5" s="4" t="s">
        <v>52</v>
      </c>
      <c r="E5" s="4" t="s">
        <v>51</v>
      </c>
      <c r="F5" s="4" t="s">
        <v>197</v>
      </c>
      <c r="G5" s="4" t="s">
        <v>53</v>
      </c>
    </row>
    <row r="6" spans="1:7" s="14" customFormat="1" ht="14.4" thickBot="1" x14ac:dyDescent="0.35">
      <c r="A6" s="11"/>
      <c r="B6" s="12"/>
      <c r="C6" s="12"/>
      <c r="D6" s="12"/>
      <c r="E6" s="12"/>
      <c r="F6" s="12"/>
      <c r="G6" s="13"/>
    </row>
    <row r="7" spans="1:7" s="14" customFormat="1" x14ac:dyDescent="0.3">
      <c r="A7" s="89">
        <v>1401</v>
      </c>
      <c r="B7" s="90">
        <v>240</v>
      </c>
      <c r="C7" s="92">
        <v>884</v>
      </c>
      <c r="D7" s="90">
        <v>897</v>
      </c>
      <c r="E7" s="92">
        <v>237</v>
      </c>
      <c r="F7" s="90">
        <v>220</v>
      </c>
      <c r="G7" s="92">
        <v>890</v>
      </c>
    </row>
    <row r="8" spans="1:7" s="14" customFormat="1" x14ac:dyDescent="0.3">
      <c r="A8" s="89">
        <v>1402</v>
      </c>
      <c r="B8" s="93">
        <v>365</v>
      </c>
      <c r="C8" s="95">
        <v>848</v>
      </c>
      <c r="D8" s="93">
        <v>862</v>
      </c>
      <c r="E8" s="95">
        <v>355</v>
      </c>
      <c r="F8" s="93">
        <v>333</v>
      </c>
      <c r="G8" s="95">
        <v>859</v>
      </c>
    </row>
    <row r="9" spans="1:7" s="14" customFormat="1" x14ac:dyDescent="0.3">
      <c r="A9" s="89">
        <v>1403</v>
      </c>
      <c r="B9" s="93">
        <v>124</v>
      </c>
      <c r="C9" s="95">
        <v>351</v>
      </c>
      <c r="D9" s="93">
        <v>341</v>
      </c>
      <c r="E9" s="95">
        <v>127</v>
      </c>
      <c r="F9" s="93">
        <v>117</v>
      </c>
      <c r="G9" s="95">
        <v>351</v>
      </c>
    </row>
    <row r="10" spans="1:7" s="14" customFormat="1" x14ac:dyDescent="0.3">
      <c r="A10" s="89">
        <v>1404</v>
      </c>
      <c r="B10" s="93">
        <v>422</v>
      </c>
      <c r="C10" s="95">
        <v>1363</v>
      </c>
      <c r="D10" s="93">
        <v>1395</v>
      </c>
      <c r="E10" s="95">
        <v>388</v>
      </c>
      <c r="F10" s="93">
        <v>391</v>
      </c>
      <c r="G10" s="95">
        <v>1367</v>
      </c>
    </row>
    <row r="11" spans="1:7" s="14" customFormat="1" x14ac:dyDescent="0.3">
      <c r="A11" s="89">
        <v>1405</v>
      </c>
      <c r="B11" s="93">
        <v>377</v>
      </c>
      <c r="C11" s="95">
        <v>1044</v>
      </c>
      <c r="D11" s="93">
        <v>1063</v>
      </c>
      <c r="E11" s="95">
        <v>366</v>
      </c>
      <c r="F11" s="93">
        <v>361</v>
      </c>
      <c r="G11" s="95">
        <v>1039</v>
      </c>
    </row>
    <row r="12" spans="1:7" s="14" customFormat="1" x14ac:dyDescent="0.3">
      <c r="A12" s="89">
        <v>1406</v>
      </c>
      <c r="B12" s="93">
        <v>559</v>
      </c>
      <c r="C12" s="95">
        <v>1797</v>
      </c>
      <c r="D12" s="93">
        <v>1816</v>
      </c>
      <c r="E12" s="95">
        <v>552</v>
      </c>
      <c r="F12" s="93">
        <v>510</v>
      </c>
      <c r="G12" s="95">
        <v>1803</v>
      </c>
    </row>
    <row r="13" spans="1:7" s="14" customFormat="1" x14ac:dyDescent="0.3">
      <c r="A13" s="89">
        <v>1407</v>
      </c>
      <c r="B13" s="93">
        <v>372</v>
      </c>
      <c r="C13" s="95">
        <v>662</v>
      </c>
      <c r="D13" s="93">
        <v>664</v>
      </c>
      <c r="E13" s="95">
        <v>362</v>
      </c>
      <c r="F13" s="93">
        <v>333</v>
      </c>
      <c r="G13" s="95">
        <v>677</v>
      </c>
    </row>
    <row r="14" spans="1:7" s="14" customFormat="1" x14ac:dyDescent="0.3">
      <c r="A14" s="89">
        <v>1408</v>
      </c>
      <c r="B14" s="93">
        <v>522</v>
      </c>
      <c r="C14" s="95">
        <v>788</v>
      </c>
      <c r="D14" s="93">
        <v>812</v>
      </c>
      <c r="E14" s="95">
        <v>497</v>
      </c>
      <c r="F14" s="93">
        <v>457</v>
      </c>
      <c r="G14" s="95">
        <v>825</v>
      </c>
    </row>
    <row r="15" spans="1:7" s="14" customFormat="1" x14ac:dyDescent="0.3">
      <c r="A15" s="89">
        <v>1409</v>
      </c>
      <c r="B15" s="93">
        <v>435</v>
      </c>
      <c r="C15" s="95">
        <v>785</v>
      </c>
      <c r="D15" s="93">
        <v>794</v>
      </c>
      <c r="E15" s="95">
        <v>423</v>
      </c>
      <c r="F15" s="93">
        <v>381</v>
      </c>
      <c r="G15" s="95">
        <v>824</v>
      </c>
    </row>
    <row r="16" spans="1:7" s="14" customFormat="1" x14ac:dyDescent="0.3">
      <c r="A16" s="89">
        <v>1410</v>
      </c>
      <c r="B16" s="93">
        <v>540</v>
      </c>
      <c r="C16" s="95">
        <v>695</v>
      </c>
      <c r="D16" s="93">
        <v>706</v>
      </c>
      <c r="E16" s="95">
        <v>530</v>
      </c>
      <c r="F16" s="93">
        <v>510</v>
      </c>
      <c r="G16" s="95">
        <v>695</v>
      </c>
    </row>
    <row r="17" spans="1:7" s="14" customFormat="1" x14ac:dyDescent="0.3">
      <c r="A17" s="89">
        <v>1411</v>
      </c>
      <c r="B17" s="93">
        <v>511</v>
      </c>
      <c r="C17" s="95">
        <v>844</v>
      </c>
      <c r="D17" s="93">
        <v>865</v>
      </c>
      <c r="E17" s="95">
        <v>495</v>
      </c>
      <c r="F17" s="93">
        <v>467</v>
      </c>
      <c r="G17" s="95">
        <v>861</v>
      </c>
    </row>
    <row r="18" spans="1:7" s="14" customFormat="1" x14ac:dyDescent="0.3">
      <c r="A18" s="89">
        <v>1412</v>
      </c>
      <c r="B18" s="93">
        <v>171</v>
      </c>
      <c r="C18" s="95">
        <v>441</v>
      </c>
      <c r="D18" s="93">
        <v>452</v>
      </c>
      <c r="E18" s="95">
        <v>166</v>
      </c>
      <c r="F18" s="93">
        <v>159</v>
      </c>
      <c r="G18" s="95">
        <v>447</v>
      </c>
    </row>
    <row r="19" spans="1:7" s="14" customFormat="1" x14ac:dyDescent="0.3">
      <c r="A19" s="89">
        <v>1413</v>
      </c>
      <c r="B19" s="93">
        <v>741</v>
      </c>
      <c r="C19" s="95">
        <v>1901</v>
      </c>
      <c r="D19" s="93">
        <v>1904</v>
      </c>
      <c r="E19" s="95">
        <v>730</v>
      </c>
      <c r="F19" s="93">
        <v>714</v>
      </c>
      <c r="G19" s="95">
        <v>1886</v>
      </c>
    </row>
    <row r="20" spans="1:7" s="14" customFormat="1" x14ac:dyDescent="0.3">
      <c r="A20" s="89">
        <v>1414</v>
      </c>
      <c r="B20" s="93">
        <v>528</v>
      </c>
      <c r="C20" s="95">
        <v>1445</v>
      </c>
      <c r="D20" s="93">
        <v>1466</v>
      </c>
      <c r="E20" s="95">
        <v>511</v>
      </c>
      <c r="F20" s="93">
        <v>501</v>
      </c>
      <c r="G20" s="95">
        <v>1445</v>
      </c>
    </row>
    <row r="21" spans="1:7" s="14" customFormat="1" x14ac:dyDescent="0.3">
      <c r="A21" s="89">
        <v>1415</v>
      </c>
      <c r="B21" s="93">
        <v>288</v>
      </c>
      <c r="C21" s="95">
        <v>993</v>
      </c>
      <c r="D21" s="93">
        <v>975</v>
      </c>
      <c r="E21" s="95">
        <v>294</v>
      </c>
      <c r="F21" s="93">
        <v>266</v>
      </c>
      <c r="G21" s="95">
        <v>993</v>
      </c>
    </row>
    <row r="22" spans="1:7" s="14" customFormat="1" x14ac:dyDescent="0.3">
      <c r="A22" s="89">
        <v>1416</v>
      </c>
      <c r="B22" s="93">
        <v>447</v>
      </c>
      <c r="C22" s="95">
        <v>1155</v>
      </c>
      <c r="D22" s="93">
        <v>1143</v>
      </c>
      <c r="E22" s="95">
        <v>443</v>
      </c>
      <c r="F22" s="93">
        <v>418</v>
      </c>
      <c r="G22" s="95">
        <v>1164</v>
      </c>
    </row>
    <row r="23" spans="1:7" s="14" customFormat="1" x14ac:dyDescent="0.3">
      <c r="A23" s="89">
        <v>1417</v>
      </c>
      <c r="B23" s="93">
        <v>357</v>
      </c>
      <c r="C23" s="95">
        <v>1000</v>
      </c>
      <c r="D23" s="93">
        <v>984</v>
      </c>
      <c r="E23" s="95">
        <v>350</v>
      </c>
      <c r="F23" s="93">
        <v>346</v>
      </c>
      <c r="G23" s="95">
        <v>981</v>
      </c>
    </row>
    <row r="24" spans="1:7" s="14" customFormat="1" x14ac:dyDescent="0.3">
      <c r="A24" s="89">
        <v>1418</v>
      </c>
      <c r="B24" s="93">
        <v>524</v>
      </c>
      <c r="C24" s="95">
        <v>1298</v>
      </c>
      <c r="D24" s="93">
        <v>1265</v>
      </c>
      <c r="E24" s="95">
        <v>533</v>
      </c>
      <c r="F24" s="93">
        <v>524</v>
      </c>
      <c r="G24" s="95">
        <v>1260</v>
      </c>
    </row>
    <row r="25" spans="1:7" s="30" customFormat="1" x14ac:dyDescent="0.3">
      <c r="A25" s="89">
        <v>1419</v>
      </c>
      <c r="B25" s="97">
        <v>380</v>
      </c>
      <c r="C25" s="99">
        <v>717</v>
      </c>
      <c r="D25" s="97">
        <v>703</v>
      </c>
      <c r="E25" s="99">
        <v>385</v>
      </c>
      <c r="F25" s="97">
        <v>356</v>
      </c>
      <c r="G25" s="99">
        <v>731</v>
      </c>
    </row>
    <row r="26" spans="1:7" x14ac:dyDescent="0.3">
      <c r="A26" s="8" t="s">
        <v>21</v>
      </c>
      <c r="B26" s="38">
        <f t="shared" ref="B26:G26" si="0">SUM(B7:B25)</f>
        <v>7903</v>
      </c>
      <c r="C26" s="16">
        <f t="shared" si="0"/>
        <v>19011</v>
      </c>
      <c r="D26" s="16">
        <f t="shared" si="0"/>
        <v>19107</v>
      </c>
      <c r="E26" s="16">
        <f t="shared" si="0"/>
        <v>7744</v>
      </c>
      <c r="F26" s="16">
        <f t="shared" si="0"/>
        <v>7364</v>
      </c>
      <c r="G26" s="16">
        <f t="shared" si="0"/>
        <v>19098</v>
      </c>
    </row>
    <row r="27" spans="1:7" x14ac:dyDescent="0.3">
      <c r="A27" s="9"/>
    </row>
  </sheetData>
  <sheetProtection selectLockedCells="1"/>
  <mergeCells count="5">
    <mergeCell ref="B1:G1"/>
    <mergeCell ref="B2:G2"/>
    <mergeCell ref="B3:C3"/>
    <mergeCell ref="D3:E3"/>
    <mergeCell ref="F3:G3"/>
  </mergeCells>
  <phoneticPr fontId="1" type="noConversion"/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7.6640625" bestFit="1" customWidth="1"/>
    <col min="2" max="18" width="8.6640625" customWidth="1"/>
  </cols>
  <sheetData>
    <row r="1" spans="1:8" ht="13.8" x14ac:dyDescent="0.3">
      <c r="A1" s="22"/>
      <c r="B1" s="123"/>
      <c r="C1" s="124"/>
      <c r="D1" s="124"/>
      <c r="E1" s="124"/>
      <c r="F1" s="124"/>
      <c r="G1" s="125"/>
      <c r="H1" s="9"/>
    </row>
    <row r="2" spans="1:8" ht="13.8" x14ac:dyDescent="0.3">
      <c r="A2" s="23"/>
      <c r="B2" s="132" t="s">
        <v>42</v>
      </c>
      <c r="C2" s="133"/>
      <c r="D2" s="133"/>
      <c r="E2" s="133"/>
      <c r="F2" s="133"/>
      <c r="G2" s="134"/>
      <c r="H2" s="24"/>
    </row>
    <row r="3" spans="1:8" ht="13.8" x14ac:dyDescent="0.3">
      <c r="A3" s="25"/>
      <c r="B3" s="141" t="s">
        <v>12</v>
      </c>
      <c r="C3" s="142"/>
      <c r="D3" s="141" t="s">
        <v>6</v>
      </c>
      <c r="E3" s="143"/>
      <c r="F3" s="141" t="s">
        <v>7</v>
      </c>
      <c r="G3" s="142"/>
      <c r="H3" s="24"/>
    </row>
    <row r="4" spans="1:8" ht="13.8" x14ac:dyDescent="0.3">
      <c r="A4" s="26"/>
      <c r="B4" s="1" t="s">
        <v>1</v>
      </c>
      <c r="C4" s="1" t="s">
        <v>0</v>
      </c>
      <c r="D4" s="1" t="s">
        <v>0</v>
      </c>
      <c r="E4" s="1" t="s">
        <v>1</v>
      </c>
      <c r="F4" s="1" t="s">
        <v>0</v>
      </c>
      <c r="G4" s="1" t="s">
        <v>1</v>
      </c>
      <c r="H4" s="9"/>
    </row>
    <row r="5" spans="1:8" ht="93" customHeight="1" thickBot="1" x14ac:dyDescent="0.3">
      <c r="A5" s="27" t="s">
        <v>5</v>
      </c>
      <c r="B5" s="3" t="s">
        <v>55</v>
      </c>
      <c r="C5" s="3" t="s">
        <v>54</v>
      </c>
      <c r="D5" s="4" t="s">
        <v>56</v>
      </c>
      <c r="E5" s="4" t="s">
        <v>57</v>
      </c>
      <c r="F5" s="4" t="s">
        <v>58</v>
      </c>
      <c r="G5" s="4" t="s">
        <v>59</v>
      </c>
      <c r="H5" s="10"/>
    </row>
    <row r="6" spans="1:8" ht="14.4" thickBot="1" x14ac:dyDescent="0.35">
      <c r="A6" s="11"/>
      <c r="B6" s="12"/>
      <c r="C6" s="12"/>
      <c r="D6" s="12"/>
      <c r="E6" s="12"/>
      <c r="F6" s="12"/>
      <c r="G6" s="13"/>
      <c r="H6" s="14"/>
    </row>
    <row r="7" spans="1:8" ht="13.8" x14ac:dyDescent="0.3">
      <c r="A7" s="89">
        <v>1501</v>
      </c>
      <c r="B7" s="90">
        <v>1123</v>
      </c>
      <c r="C7" s="92">
        <v>686</v>
      </c>
      <c r="D7" s="90">
        <v>815</v>
      </c>
      <c r="E7" s="92">
        <v>1015</v>
      </c>
      <c r="F7" s="90">
        <v>673</v>
      </c>
      <c r="G7" s="92">
        <v>1132</v>
      </c>
      <c r="H7" s="9"/>
    </row>
    <row r="8" spans="1:8" ht="13.8" x14ac:dyDescent="0.3">
      <c r="A8" s="47">
        <v>1502</v>
      </c>
      <c r="B8" s="29">
        <v>894</v>
      </c>
      <c r="C8" s="21">
        <v>654</v>
      </c>
      <c r="D8" s="29">
        <v>743</v>
      </c>
      <c r="E8" s="21">
        <v>820</v>
      </c>
      <c r="F8" s="29">
        <v>656</v>
      </c>
      <c r="G8" s="21">
        <v>881</v>
      </c>
      <c r="H8" s="9"/>
    </row>
    <row r="9" spans="1:8" ht="13.8" x14ac:dyDescent="0.3">
      <c r="A9" s="47">
        <v>1503</v>
      </c>
      <c r="B9" s="29">
        <v>696</v>
      </c>
      <c r="C9" s="21">
        <v>541</v>
      </c>
      <c r="D9" s="29">
        <v>715</v>
      </c>
      <c r="E9" s="21">
        <v>541</v>
      </c>
      <c r="F9" s="29">
        <v>562</v>
      </c>
      <c r="G9" s="21">
        <v>659</v>
      </c>
      <c r="H9" s="9"/>
    </row>
    <row r="10" spans="1:8" ht="13.8" x14ac:dyDescent="0.3">
      <c r="A10" s="89">
        <v>1504</v>
      </c>
      <c r="B10" s="93">
        <v>1152</v>
      </c>
      <c r="C10" s="95">
        <v>823</v>
      </c>
      <c r="D10" s="93">
        <v>859</v>
      </c>
      <c r="E10" s="95">
        <v>1121</v>
      </c>
      <c r="F10" s="93">
        <v>803</v>
      </c>
      <c r="G10" s="95">
        <v>1155</v>
      </c>
      <c r="H10" s="9"/>
    </row>
    <row r="11" spans="1:8" ht="13.8" x14ac:dyDescent="0.3">
      <c r="A11" s="47">
        <v>1505</v>
      </c>
      <c r="B11" s="29">
        <v>663</v>
      </c>
      <c r="C11" s="21">
        <v>445</v>
      </c>
      <c r="D11" s="29">
        <v>556</v>
      </c>
      <c r="E11" s="21">
        <v>563</v>
      </c>
      <c r="F11" s="29">
        <v>481</v>
      </c>
      <c r="G11" s="21">
        <v>627</v>
      </c>
      <c r="H11" s="9"/>
    </row>
    <row r="12" spans="1:8" ht="13.8" x14ac:dyDescent="0.3">
      <c r="A12" s="47">
        <v>1506</v>
      </c>
      <c r="B12" s="29">
        <v>675</v>
      </c>
      <c r="C12" s="21">
        <v>602</v>
      </c>
      <c r="D12" s="29">
        <v>712</v>
      </c>
      <c r="E12" s="21">
        <v>591</v>
      </c>
      <c r="F12" s="29">
        <v>598</v>
      </c>
      <c r="G12" s="21">
        <v>681</v>
      </c>
      <c r="H12" s="9"/>
    </row>
    <row r="13" spans="1:8" ht="13.8" x14ac:dyDescent="0.3">
      <c r="A13" s="47">
        <v>1507</v>
      </c>
      <c r="B13" s="29">
        <v>797</v>
      </c>
      <c r="C13" s="21">
        <v>549</v>
      </c>
      <c r="D13" s="29">
        <v>668</v>
      </c>
      <c r="E13" s="21">
        <v>695</v>
      </c>
      <c r="F13" s="29">
        <v>594</v>
      </c>
      <c r="G13" s="21">
        <v>741</v>
      </c>
      <c r="H13" s="9"/>
    </row>
    <row r="14" spans="1:8" ht="13.8" x14ac:dyDescent="0.3">
      <c r="A14" s="47">
        <v>1508</v>
      </c>
      <c r="B14" s="29">
        <v>662</v>
      </c>
      <c r="C14" s="21">
        <v>576</v>
      </c>
      <c r="D14" s="29">
        <v>690</v>
      </c>
      <c r="E14" s="21">
        <v>575</v>
      </c>
      <c r="F14" s="29">
        <v>585</v>
      </c>
      <c r="G14" s="21">
        <v>651</v>
      </c>
      <c r="H14" s="9"/>
    </row>
    <row r="15" spans="1:8" ht="13.8" x14ac:dyDescent="0.3">
      <c r="A15" s="47">
        <v>1509</v>
      </c>
      <c r="B15" s="29">
        <v>1015</v>
      </c>
      <c r="C15" s="21">
        <v>862</v>
      </c>
      <c r="D15" s="29">
        <v>939</v>
      </c>
      <c r="E15" s="21">
        <v>956</v>
      </c>
      <c r="F15" s="29">
        <v>840</v>
      </c>
      <c r="G15" s="21">
        <v>1034</v>
      </c>
      <c r="H15" s="9"/>
    </row>
    <row r="16" spans="1:8" ht="13.8" x14ac:dyDescent="0.3">
      <c r="A16" s="47">
        <v>1510</v>
      </c>
      <c r="B16" s="29">
        <v>510</v>
      </c>
      <c r="C16" s="21">
        <v>493</v>
      </c>
      <c r="D16" s="29">
        <v>561</v>
      </c>
      <c r="E16" s="21">
        <v>457</v>
      </c>
      <c r="F16" s="29">
        <v>486</v>
      </c>
      <c r="G16" s="21">
        <v>509</v>
      </c>
      <c r="H16" s="9"/>
    </row>
    <row r="17" spans="1:8" ht="13.8" x14ac:dyDescent="0.3">
      <c r="A17" s="47">
        <v>1511</v>
      </c>
      <c r="B17" s="29">
        <v>438</v>
      </c>
      <c r="C17" s="21">
        <v>427</v>
      </c>
      <c r="D17" s="29">
        <v>445</v>
      </c>
      <c r="E17" s="21">
        <v>436</v>
      </c>
      <c r="F17" s="29">
        <v>403</v>
      </c>
      <c r="G17" s="21">
        <v>457</v>
      </c>
      <c r="H17" s="9"/>
    </row>
    <row r="18" spans="1:8" ht="13.8" x14ac:dyDescent="0.3">
      <c r="A18" s="47">
        <v>1512</v>
      </c>
      <c r="B18" s="29">
        <v>474</v>
      </c>
      <c r="C18" s="21">
        <v>413</v>
      </c>
      <c r="D18" s="29">
        <v>461</v>
      </c>
      <c r="E18" s="21">
        <v>432</v>
      </c>
      <c r="F18" s="29">
        <v>411</v>
      </c>
      <c r="G18" s="21">
        <v>476</v>
      </c>
      <c r="H18" s="9"/>
    </row>
    <row r="19" spans="1:8" ht="13.8" x14ac:dyDescent="0.3">
      <c r="A19" s="47">
        <v>1513</v>
      </c>
      <c r="B19" s="29">
        <v>491</v>
      </c>
      <c r="C19" s="21">
        <v>479</v>
      </c>
      <c r="D19" s="29">
        <v>545</v>
      </c>
      <c r="E19" s="21">
        <v>451</v>
      </c>
      <c r="F19" s="29">
        <v>463</v>
      </c>
      <c r="G19" s="21">
        <v>501</v>
      </c>
      <c r="H19" s="9"/>
    </row>
    <row r="20" spans="1:8" ht="13.8" x14ac:dyDescent="0.3">
      <c r="A20" s="47">
        <v>1514</v>
      </c>
      <c r="B20" s="29">
        <v>559</v>
      </c>
      <c r="C20" s="21">
        <v>410</v>
      </c>
      <c r="D20" s="29">
        <v>402</v>
      </c>
      <c r="E20" s="21">
        <v>583</v>
      </c>
      <c r="F20" s="29">
        <v>397</v>
      </c>
      <c r="G20" s="21">
        <v>572</v>
      </c>
      <c r="H20" s="9"/>
    </row>
    <row r="21" spans="1:8" ht="13.8" x14ac:dyDescent="0.3">
      <c r="A21" s="47">
        <v>1515</v>
      </c>
      <c r="B21" s="71">
        <v>431</v>
      </c>
      <c r="C21" s="72">
        <v>243</v>
      </c>
      <c r="D21" s="71">
        <v>259</v>
      </c>
      <c r="E21" s="72">
        <v>427</v>
      </c>
      <c r="F21" s="71">
        <v>242</v>
      </c>
      <c r="G21" s="72">
        <v>430</v>
      </c>
      <c r="H21" s="9"/>
    </row>
    <row r="22" spans="1:8" ht="13.8" x14ac:dyDescent="0.3">
      <c r="A22" s="8" t="s">
        <v>21</v>
      </c>
      <c r="B22" s="38">
        <f t="shared" ref="B22:G22" si="0">SUM(B7:B21)</f>
        <v>10580</v>
      </c>
      <c r="C22" s="16">
        <f t="shared" si="0"/>
        <v>8203</v>
      </c>
      <c r="D22" s="16">
        <f t="shared" si="0"/>
        <v>9370</v>
      </c>
      <c r="E22" s="16">
        <f t="shared" si="0"/>
        <v>9663</v>
      </c>
      <c r="F22" s="16">
        <f t="shared" si="0"/>
        <v>8194</v>
      </c>
      <c r="G22" s="16">
        <f t="shared" si="0"/>
        <v>10506</v>
      </c>
      <c r="H22" s="9"/>
    </row>
  </sheetData>
  <sheetProtection selectLockedCells="1"/>
  <mergeCells count="5">
    <mergeCell ref="B1:G1"/>
    <mergeCell ref="B2:G2"/>
    <mergeCell ref="B3:C3"/>
    <mergeCell ref="F3:G3"/>
    <mergeCell ref="D3:E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16</vt:i4>
      </vt:variant>
    </vt:vector>
  </HeadingPairs>
  <TitlesOfParts>
    <vt:vector size="40" baseType="lpstr">
      <vt:lpstr>Pres</vt:lpstr>
      <vt:lpstr>Pres WI 1</vt:lpstr>
      <vt:lpstr>Pres WI 2</vt:lpstr>
      <vt:lpstr>Pres WI 3</vt:lpstr>
      <vt:lpstr>Pres WI 4</vt:lpstr>
      <vt:lpstr>US Sen - US Rep</vt:lpstr>
      <vt:lpstr>Sup Ct - Stats</vt:lpstr>
      <vt:lpstr>Leg 14</vt:lpstr>
      <vt:lpstr>Leg 15</vt:lpstr>
      <vt:lpstr>Leg 16</vt:lpstr>
      <vt:lpstr>Leg 17</vt:lpstr>
      <vt:lpstr>Leg 18 - 19</vt:lpstr>
      <vt:lpstr>Leg 20</vt:lpstr>
      <vt:lpstr>Leg 21 - 22</vt:lpstr>
      <vt:lpstr>Co</vt:lpstr>
      <vt:lpstr>Magistrate 1</vt:lpstr>
      <vt:lpstr>Magistrate 2</vt:lpstr>
      <vt:lpstr>Magistrate 3</vt:lpstr>
      <vt:lpstr>ACHD 1</vt:lpstr>
      <vt:lpstr>ACHD 2</vt:lpstr>
      <vt:lpstr>ACHD 5</vt:lpstr>
      <vt:lpstr>CWI</vt:lpstr>
      <vt:lpstr>WARD</vt:lpstr>
      <vt:lpstr>Meridian Library</vt:lpstr>
      <vt:lpstr>Co!Print_Titles</vt:lpstr>
      <vt:lpstr>CWI!Print_Titles</vt:lpstr>
      <vt:lpstr>'Leg 14'!Print_Titles</vt:lpstr>
      <vt:lpstr>'Leg 20'!Print_Titles</vt:lpstr>
      <vt:lpstr>'Magistrate 1'!Print_Titles</vt:lpstr>
      <vt:lpstr>'Magistrate 2'!Print_Titles</vt:lpstr>
      <vt:lpstr>'Magistrate 3'!Print_Titles</vt:lpstr>
      <vt:lpstr>'Meridian Library'!Print_Titles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'Sup Ct - Stats'!Print_Titles</vt:lpstr>
      <vt:lpstr>'US Sen - US Rep'!Print_Titles</vt:lpstr>
      <vt:lpstr>WARD!Print_Titles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Betsie</cp:lastModifiedBy>
  <cp:lastPrinted>2016-11-16T22:09:38Z</cp:lastPrinted>
  <dcterms:created xsi:type="dcterms:W3CDTF">1998-04-10T16:02:13Z</dcterms:created>
  <dcterms:modified xsi:type="dcterms:W3CDTF">2016-11-29T15:18:45Z</dcterms:modified>
</cp:coreProperties>
</file>